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200" tabRatio="305"/>
  </bookViews>
  <sheets>
    <sheet name="清洁稿" sheetId="14" r:id="rId1"/>
  </sheets>
  <definedNames>
    <definedName name="_xlnm._FilterDatabase" localSheetId="0" hidden="1">清洁稿!$A$1:$K$132</definedName>
    <definedName name="_xlnm.Print_Titles" localSheetId="0">清洁稿!$3:$4</definedName>
  </definedNames>
  <calcPr calcId="144525"/>
</workbook>
</file>

<file path=xl/sharedStrings.xml><?xml version="1.0" encoding="utf-8"?>
<sst xmlns="http://schemas.openxmlformats.org/spreadsheetml/2006/main" count="668" uniqueCount="402">
  <si>
    <t>附件3</t>
  </si>
  <si>
    <t>体被系统类医疗服务项目价格</t>
  </si>
  <si>
    <t>序号</t>
  </si>
  <si>
    <t>国家医保编码</t>
  </si>
  <si>
    <t>项目名称</t>
  </si>
  <si>
    <t>服务产出</t>
  </si>
  <si>
    <t>价格构成</t>
  </si>
  <si>
    <t>计价单位</t>
  </si>
  <si>
    <t>计价说明</t>
  </si>
  <si>
    <t>归集口径</t>
  </si>
  <si>
    <t>最高限价(元）</t>
  </si>
  <si>
    <t>一类价</t>
  </si>
  <si>
    <t>二类价</t>
  </si>
  <si>
    <t>三类价</t>
  </si>
  <si>
    <t>012416000010000</t>
  </si>
  <si>
    <t>变应原皮肤试验费</t>
  </si>
  <si>
    <t>通过各种方式观察皮肤对变应原的反应。</t>
  </si>
  <si>
    <t>所定价格涵盖皮肤消毒、变应原配制、试验操作、指标分析、出具报告等步骤所需的人力资源和基本物质资源消耗。</t>
  </si>
  <si>
    <t>项</t>
  </si>
  <si>
    <t>1.本项目中的“项”指：每种变应原，不同变应原可叠加收取。
2.每次计价不得超过40项。</t>
  </si>
  <si>
    <t>检查费</t>
  </si>
  <si>
    <t>012416000020000</t>
  </si>
  <si>
    <t>皮肤生理指标检查费</t>
  </si>
  <si>
    <t>通过各种方式对皮肤各项指标进行检测。</t>
  </si>
  <si>
    <t>所定价格涵盖皮肤消毒、试验操作、指标分析、出具报告等步骤所需的人力资源和基本物质资源消耗。</t>
  </si>
  <si>
    <t>本项目中的“指标”包括但不限于皮肤色素、皮脂、水分、pH值、纹理、弹性等，不同检查指标可叠加收取。</t>
  </si>
  <si>
    <t>012416000030000</t>
  </si>
  <si>
    <t>皮肤微生物检查费</t>
  </si>
  <si>
    <t>通过各种方式对阴虱、疥虫、螨虫、真菌等微生物进行检查鉴定。</t>
  </si>
  <si>
    <t>所定价格涵盖局部消毒、刮取标本、制片、观察检测、出具报告等步骤所需的人力资源和基本物质资源消耗。</t>
  </si>
  <si>
    <t>次</t>
  </si>
  <si>
    <t>次指每个皮损，计价不得超过2次。</t>
  </si>
  <si>
    <t>012416000040000</t>
  </si>
  <si>
    <t>皮肤物理检查费</t>
  </si>
  <si>
    <t>利用温度、压力、光照等各种物理试验检测皮肤敏感程度。</t>
  </si>
  <si>
    <t>所定价格涵盖设备准备、试验操作、指标分析、出具报告等步骤所需的人力资源和基本物质资源消耗。</t>
  </si>
  <si>
    <t>不同检查指标可叠加收取。</t>
  </si>
  <si>
    <t>012416000050000</t>
  </si>
  <si>
    <t>皮肤镜检查费</t>
  </si>
  <si>
    <t>通过观察皮肤、毛发等的外观和结构，诊断和评估各种皮肤疾病。</t>
  </si>
  <si>
    <t>所定价格涵盖设备准备、皮肤消毒、应用介质、选择镜头、镜检、记录、评估、出具报告等步骤所需的人力资源和基本物质资源消耗。</t>
  </si>
  <si>
    <t>012416000050100</t>
  </si>
  <si>
    <t>皮肤镜检查费-毛发镜检查（扩展）</t>
  </si>
  <si>
    <t>012416000060000</t>
  </si>
  <si>
    <t>紫外线荧光检查费</t>
  </si>
  <si>
    <t>通过各类灯具设备，观察皮肤在紫外线下的荧光反应，辅助检测疾病或异常。</t>
  </si>
  <si>
    <t>所定价格涵盖暗室准备、荧光照射、结果记录、比对分析、出具报告等步骤所需的人力资源和基本物质资源消耗。</t>
  </si>
  <si>
    <t>012416000070000</t>
  </si>
  <si>
    <t>生殖器皮肤黏膜检查费</t>
  </si>
  <si>
    <t>利用各种方式对生殖器皮肤黏膜进行检查，进行性病诊断。</t>
  </si>
  <si>
    <t>所定价格涵盖皮肤消毒、黏膜检查、记录、评估及必要时进行醋酸白试验等步骤所需的人力资源和基本物质资源消耗。</t>
  </si>
  <si>
    <t>013114000010000</t>
  </si>
  <si>
    <t>皮损治疗费（常规）</t>
  </si>
  <si>
    <t>通过注射、贴敷等方式治疗皮损。</t>
  </si>
  <si>
    <t>所定价格涵盖皮肤消毒、常规方式治疗等步骤所需的人力资源和基本物质资源消耗。</t>
  </si>
  <si>
    <t>每个皮损</t>
  </si>
  <si>
    <t>每个皮损以9平方厘米为基础计价，不足9平方厘米按一个计价，每增加一个皮损逐个递加收费。</t>
  </si>
  <si>
    <t>治疗费</t>
  </si>
  <si>
    <t>013114000020000</t>
  </si>
  <si>
    <t>皮损治疗费（特殊）</t>
  </si>
  <si>
    <t>通过冷冻、电凝、射频等各种能量源治疗皮损。</t>
  </si>
  <si>
    <t>所定价格涵盖皮肤消毒、特殊方式治疗等步骤所需的人力资源和基本物质资源消耗。</t>
  </si>
  <si>
    <t>013114000030000</t>
  </si>
  <si>
    <t>头皮微针治疗费</t>
  </si>
  <si>
    <t>通过微针刺激皮肤改善皮肤状态。</t>
  </si>
  <si>
    <t>所定价格涵盖皮肤清洁、仪器操作、观察患者反应、必要时敷药等步骤所需的人力资源和基本物质资源消耗。</t>
  </si>
  <si>
    <t>013114000040000</t>
  </si>
  <si>
    <t>床位费
（大面积创伤治疗）</t>
  </si>
  <si>
    <t>指住院期间为大面积创伤患者提供的悬浮床、翻身床等多功能治疗设备及相关设施。</t>
  </si>
  <si>
    <t>所定价格涵盖设备准备、体位调整、悬浮或减压等步骤所需的人力资源和基本物质资源消耗。</t>
  </si>
  <si>
    <t>日</t>
  </si>
  <si>
    <t>同日不能另收其他床位费。</t>
  </si>
  <si>
    <t>013114000050000</t>
  </si>
  <si>
    <t>化学换肤费</t>
  </si>
  <si>
    <t>利用化学物质对皮肤进行浅层或深层的剥脱，刺激皮肤的修复和再生。</t>
  </si>
  <si>
    <t>所定价格涵盖手术计划、术区准备、施用溶液、冲洗等步骤所需的人力资源和基本物质资源消耗。</t>
  </si>
  <si>
    <t>单次治疗以200平方厘米为基础计价，不足200平方厘米按一次计价。</t>
  </si>
  <si>
    <t>013114000060000</t>
  </si>
  <si>
    <t>脱毛治疗费</t>
  </si>
  <si>
    <t>通过电解、激光等各种方式实现脱毛。</t>
  </si>
  <si>
    <t>所定价格涵盖设备准备、清洁、参数设定、放置电极、通电治疗、涂抹敷料等步骤所需的人力资源和基本物质资源消耗。</t>
  </si>
  <si>
    <t>每平方厘米</t>
  </si>
  <si>
    <t>013114000070000</t>
  </si>
  <si>
    <t>药物熏蒸治疗费</t>
  </si>
  <si>
    <t>通过熏蒸方式改善皮肤状态。</t>
  </si>
  <si>
    <t>所定价格涵盖设备准备、清洁、熏蒸、观察等步骤所需的人力资源和基本物质资源消耗。</t>
  </si>
  <si>
    <t>013316000010000</t>
  </si>
  <si>
    <t>浅表异物取出费</t>
  </si>
  <si>
    <t>通过各种方式取出浅表异物。</t>
  </si>
  <si>
    <t>所定价格涵盖手术计划、术区准备、切开、分离、异物取出、处理、缝合等步骤所需的人力资源和基本物质资源消耗。</t>
  </si>
  <si>
    <t>手术费</t>
  </si>
  <si>
    <t>013316000010001</t>
  </si>
  <si>
    <t>浅表异物取出费-儿童（加收）</t>
  </si>
  <si>
    <t>013114000080000</t>
  </si>
  <si>
    <t>指（趾）甲治疗费</t>
  </si>
  <si>
    <t>利用药物、封包、磨削、抽吸等各种方式治疗甲疾病。</t>
  </si>
  <si>
    <t>所定价格涵盖甲上敷药、磨削等步骤所需的人力资源和基本物质资源消耗。</t>
  </si>
  <si>
    <t>每甲</t>
  </si>
  <si>
    <t>013114000080001</t>
  </si>
  <si>
    <t>指（趾）甲治疗费-拔甲（加收）</t>
  </si>
  <si>
    <t>013316000020000</t>
  </si>
  <si>
    <t>指（趾）甲成形费</t>
  </si>
  <si>
    <t>利用各种方式实现指（趾）甲成形。</t>
  </si>
  <si>
    <t>所定价格涵盖消毒、磨削、成形等步骤所需的人力资源和基本物质资源消耗。</t>
  </si>
  <si>
    <t>013316000020001</t>
  </si>
  <si>
    <t>指（趾）甲成形费-儿童（加收）</t>
  </si>
  <si>
    <t>013316000030000</t>
  </si>
  <si>
    <t>浅表肿物去除费</t>
  </si>
  <si>
    <t>通过各种方式去除各部位皮肤、痣及皮下组织肿物。</t>
  </si>
  <si>
    <t>所定价格涵盖手术计划、术区准备、消毒、去除、缝合等步骤所需的人力资源和基本物质资源消耗。</t>
  </si>
  <si>
    <t>个</t>
  </si>
  <si>
    <t>1.每个肿物以每平方厘米为基础计价。         
2.不足一个按一个计价。
3.每增加1平方厘米加收50%，单肿物计价不得超过10个。</t>
  </si>
  <si>
    <t>013316000030001</t>
  </si>
  <si>
    <t>浅表肿物去除费-儿童（加收）</t>
  </si>
  <si>
    <t>1.每个肿物以每平方厘米为基础计价。
2.不足一个按一个计价。
3.每增加1平方厘米加收50%，单肿物计价不得超过10个。</t>
  </si>
  <si>
    <t>013316000030011</t>
  </si>
  <si>
    <t>浅表肿物去除费-累及重要器官或功能部位（加收）</t>
  </si>
  <si>
    <t>每增加1平方厘米加收50%，累及重要器官或功能部位加收计价不得超过10个。</t>
  </si>
  <si>
    <t>013316000040000</t>
  </si>
  <si>
    <t>浅表恶性肿瘤去除费</t>
  </si>
  <si>
    <t>通过各种方式去除皮肤浅表恶性肿瘤。</t>
  </si>
  <si>
    <t>1.每个肿物以每平方厘米为基础计价。
2.不足一个按一个计价。
3.单肿瘤计价不得超过8个。</t>
  </si>
  <si>
    <t>013316000040001</t>
  </si>
  <si>
    <t>浅表恶性肿瘤去除费-儿童（加收）</t>
  </si>
  <si>
    <t>013316000040011</t>
  </si>
  <si>
    <t>浅表恶性肿瘤去除费-累及重要器官或功能部位（加收）</t>
  </si>
  <si>
    <t>单肿瘤累及重要器官或功能部位加收计价不得超过8个。</t>
  </si>
  <si>
    <t>013316000050000</t>
  </si>
  <si>
    <t>巨痣去除费</t>
  </si>
  <si>
    <t>通过各种方式去除各部位巨痣。</t>
  </si>
  <si>
    <t>所定价格涵盖手术计划、术区准备、消毒、去除或刮除等步骤所需的人力资源和基本物质资源消耗。</t>
  </si>
  <si>
    <t>1.头面部巨痣每个按10平方厘米为基础计价；躯干部巨痣每个按144平方厘米或1%体表面积为基础计价。
2.不足一个按一个计价。
3.单巨痣计价不得超过5个。</t>
  </si>
  <si>
    <t>013316000050001</t>
  </si>
  <si>
    <t>巨痣去除费-儿童（加收）</t>
  </si>
  <si>
    <t>013316000050011</t>
  </si>
  <si>
    <t>巨痣去除费-累及重要器官或功能部位（加收）</t>
  </si>
  <si>
    <t>单巨痣累及重要器官或功能部位加收计价不得超过5个。</t>
  </si>
  <si>
    <t>013316000060000</t>
  </si>
  <si>
    <t>血管瘤去除费（常规）</t>
  </si>
  <si>
    <t>通过各种方式对体表和皮下组织各种类型常规血管瘤进行去除。</t>
  </si>
  <si>
    <t>1.头面部血管瘤每个按4平方厘米为基础计价；躯干部血管瘤每个按144平方厘米或1%体表面积为基础计价。
2.单血管瘤计价不得超过3个。</t>
  </si>
  <si>
    <t>013316000060001</t>
  </si>
  <si>
    <t>血管瘤去除费（常规）-儿童（加收）</t>
  </si>
  <si>
    <t>013316000060011</t>
  </si>
  <si>
    <t>血管瘤去除费（常规）-累及重要器官或功能部位（加收）</t>
  </si>
  <si>
    <t>单血管瘤累及重要器官或功能部位加收计价不得超过3个。</t>
  </si>
  <si>
    <t>013316000060100</t>
  </si>
  <si>
    <t>血管瘤去除费（常规）-其他类型血管源性肿物去除（扩展）</t>
  </si>
  <si>
    <t>013316000070000</t>
  </si>
  <si>
    <t>血管瘤去除费（复杂）</t>
  </si>
  <si>
    <t>通过各种方式对侵犯体表多层次、富血供血管瘤进行去除。</t>
  </si>
  <si>
    <t>1.头面部血管瘤每个按4平方厘米为基础计价；躯干部血管瘤每个按144平方厘米或1%体表面积为基础计价。
2.本项目中的“复杂”指：浸润到皮下脂肪层、肌肉层、软骨、关节腔及易损伤重要神经的情况。
3.单复杂血管瘤计价不得超过3个。</t>
  </si>
  <si>
    <t>013316000070001</t>
  </si>
  <si>
    <t>血管瘤去除费（复杂）-儿童（加收）</t>
  </si>
  <si>
    <t>013316000070011</t>
  </si>
  <si>
    <t>血管瘤去除费（复杂）-累及重要器官或功能部位（加收）</t>
  </si>
  <si>
    <t>单复杂血管瘤累及重要器官或功能部位加收计价不得超过3个。</t>
  </si>
  <si>
    <t>013316000070100</t>
  </si>
  <si>
    <t>血管瘤去除费（复杂）-其他类型血管源性肿物去除（扩展）</t>
  </si>
  <si>
    <t>013316000080000</t>
  </si>
  <si>
    <t>脉管畸形去除费（常规）</t>
  </si>
  <si>
    <t>通过各种方式去除体表和皮下组织各种类型常规脉管畸形。</t>
  </si>
  <si>
    <t>1.头面部脉管畸形每个按4平方厘米为基础计价；躯干部脉管畸形每个按144平方厘米或1%体表面积为基础计价。
2.单脉管畸形计价不得超过3个。</t>
  </si>
  <si>
    <t>013316000080001</t>
  </si>
  <si>
    <t>脉管畸形去除费（常规）-儿童（加收）</t>
  </si>
  <si>
    <t>013316000080011</t>
  </si>
  <si>
    <t>脉管畸形去除费（常规）-累及重要器官或功能部位（加收）</t>
  </si>
  <si>
    <t>单脉管畸形累及重要器官或功能部位加收计价不得超过3个。</t>
  </si>
  <si>
    <t>013316000090000</t>
  </si>
  <si>
    <t>脉管畸形去除费（复杂）</t>
  </si>
  <si>
    <t>通过各种方式去除侵犯体表多层次、富血供的脉管畸形。</t>
  </si>
  <si>
    <t>1.头面部脉管畸形每个按4平方厘米为基础计价；躯干部脉管畸形每个按144平方厘米或1%体表面积为基础计价。
2.本项目中的“复杂”指：浸润到皮下脂肪层、肌肉层、软骨、关节腔及易损伤重要神经的情况。
3.单复杂脉管畸形计价不得超过3个。</t>
  </si>
  <si>
    <t>013316000090001</t>
  </si>
  <si>
    <t>脉管畸形去除费（复杂）-儿童（加收）</t>
  </si>
  <si>
    <t>013316000090011</t>
  </si>
  <si>
    <t>脉管畸形去除费（复杂）-累及重要器官或功能部位（加收）</t>
  </si>
  <si>
    <t>013316000100000</t>
  </si>
  <si>
    <t>神经纤维瘤去除费（常规）</t>
  </si>
  <si>
    <t>通过各种方式去除体表和皮下组织各种类型常规神经纤维瘤。</t>
  </si>
  <si>
    <t>1.头面部神经纤维瘤每个按4平方厘米为基础计价；躯干神经纤维瘤每个按144平方厘米或1%体表面积为基础计价。
2.单神经纤维瘤计价不得超过3个。</t>
  </si>
  <si>
    <t>013316000100001</t>
  </si>
  <si>
    <t>神经纤维瘤去除费（常规）-儿童（加收）</t>
  </si>
  <si>
    <t>013316000100011</t>
  </si>
  <si>
    <t>神经纤维瘤去除费（常规）-累及重要器官或功能部位（加收）</t>
  </si>
  <si>
    <t>单神经纤维瘤形累及重要器官或功能部位加收计价不得超过3个。</t>
  </si>
  <si>
    <t>013316000110000</t>
  </si>
  <si>
    <t>神经纤维瘤去除费（复杂）</t>
  </si>
  <si>
    <t>通过各种方式去除侵犯体表多层次、富血供的神经纤维瘤。</t>
  </si>
  <si>
    <t>所定价格涵盖手术计划、术区准备、消毒、去除、止血、缝合等步骤所需的人力资源和基本物质资源消耗。</t>
  </si>
  <si>
    <t>1.头面部神经纤维瘤每个按4平方厘米为基础计价；躯干神经纤维瘤每个按144平方厘米或1%体表面积为基础计价。
2.本项目中的“复杂”指：浸润到皮下脂肪层、肌肉层、软骨、关节腔及易损伤重要神经的情况。
3.单复杂神经纤维瘤计价不得超过3个。</t>
  </si>
  <si>
    <t>013316000110001</t>
  </si>
  <si>
    <t>神经纤维瘤去除费（复杂）-儿童（加收）</t>
  </si>
  <si>
    <t>013316000110011</t>
  </si>
  <si>
    <t>神经纤维瘤去除费（复杂）-累及重要器官或功能部位（加收）</t>
  </si>
  <si>
    <t>单复杂神经纤维瘤形累及重要器官或功能部位加收计价不得超过3个。</t>
  </si>
  <si>
    <t>013316000120000</t>
  </si>
  <si>
    <t>瘢痕去除费</t>
  </si>
  <si>
    <t>通过各种方式去除体表瘢痕。</t>
  </si>
  <si>
    <t>厘米</t>
  </si>
  <si>
    <t>1.本项目中的“厘米”按最大径长度计算.
2.每次计价不得超过10厘米。</t>
  </si>
  <si>
    <t>013316000120001</t>
  </si>
  <si>
    <t>瘢痕去除费-儿童（加收）</t>
  </si>
  <si>
    <t>013316000120011</t>
  </si>
  <si>
    <t>瘢痕去除费-广泛皮下瘢痕粘连（加收）</t>
  </si>
  <si>
    <t>每增加1厘米加收50%， 单个疤痕计价不得超过10厘米。</t>
  </si>
  <si>
    <t>013316000130000</t>
  </si>
  <si>
    <t>皮肤扩张器置入费</t>
  </si>
  <si>
    <t>通过各种方式置入皮肤扩张器。</t>
  </si>
  <si>
    <t>所定价格涵盖手术计划、术区准备、切开、置入、缝合等步骤所需的人力资源和基本物质资源消耗。</t>
  </si>
  <si>
    <t>013316000130001</t>
  </si>
  <si>
    <t>皮肤扩张器置入费-儿童（加收）</t>
  </si>
  <si>
    <t>013316000130011</t>
  </si>
  <si>
    <t>皮肤扩张器置入费-策略性延迟（加收）</t>
  </si>
  <si>
    <t>013316000140000</t>
  </si>
  <si>
    <t>皮肤扩张器取出费</t>
  </si>
  <si>
    <t>通过各种方式取出置入的皮肤扩张器。</t>
  </si>
  <si>
    <t>所定价格涵盖手术计划、术区准备、切开、取出、缝合等步骤所需的人力资源和基本物质资源消耗。</t>
  </si>
  <si>
    <t>013316000140001</t>
  </si>
  <si>
    <t>皮肤扩张器取出费-儿童（加收）</t>
  </si>
  <si>
    <t>013316000150000</t>
  </si>
  <si>
    <t>扩张器置换调整费</t>
  </si>
  <si>
    <t>通过各种方式置换或调整皮肤扩张器。</t>
  </si>
  <si>
    <t>所定价格涵盖手术计划、术区准备、切开、调整、缝合等步骤所需的人力资源和基本物质资源消耗。</t>
  </si>
  <si>
    <t>不与“皮肤扩张器置入费”“皮肤扩张器取出费”同时收取。</t>
  </si>
  <si>
    <t>013316000150001</t>
  </si>
  <si>
    <t>扩张器置换调整费-儿童（加收）</t>
  </si>
  <si>
    <t>013316000160000</t>
  </si>
  <si>
    <t>组织瓣切取费</t>
  </si>
  <si>
    <t>通过各种方式取自体组织瓣。</t>
  </si>
  <si>
    <t>1.组织瓣包括骨瓣、肌肉瓣、脂肪瓣、筋膜瓣、真皮瓣、黏膜瓣等。
2.不得与其他皮瓣相关手术同时收费。</t>
  </si>
  <si>
    <t>013316000160001</t>
  </si>
  <si>
    <t>组织瓣切取费-儿童（加收）</t>
  </si>
  <si>
    <t>013316000170000</t>
  </si>
  <si>
    <t>带蒂皮瓣转移费</t>
  </si>
  <si>
    <t>通过各种方式实现带蒂皮瓣的转移，修复组织缺损。</t>
  </si>
  <si>
    <t>所定价格涵盖手术计划、术区准备、取带蒂皮瓣、转移、止血、缝合等步骤所需的人力资源和基本物质资源消耗。</t>
  </si>
  <si>
    <t>每个皮瓣以15平方厘米为基础计价，计价不得超过8个。</t>
  </si>
  <si>
    <t>013316000170001</t>
  </si>
  <si>
    <t>带蒂皮瓣转移费-儿童（加收）</t>
  </si>
  <si>
    <t>013316000170011</t>
  </si>
  <si>
    <t>带蒂皮瓣转移费-穿支皮瓣（加收）</t>
  </si>
  <si>
    <t>013316000170012</t>
  </si>
  <si>
    <t>带蒂皮瓣转移费-逆行供血皮瓣（加收）</t>
  </si>
  <si>
    <t>013316000170013</t>
  </si>
  <si>
    <t>带蒂皮瓣转移费-扩张皮瓣（加收）</t>
  </si>
  <si>
    <t>013316000170014</t>
  </si>
  <si>
    <t>带蒂皮瓣转移费-预构皮瓣（加收）</t>
  </si>
  <si>
    <t>013316000180000</t>
  </si>
  <si>
    <t>游离皮瓣移植费</t>
  </si>
  <si>
    <t>通过各种方式实现游离皮瓣的移植，修复组织缺损。</t>
  </si>
  <si>
    <t>所定价格涵盖手术计划、术区准备、取游离皮瓣、移植、止血、缝合等步骤所需的人力资源和基本物质资源消耗。</t>
  </si>
  <si>
    <t>013316000180001</t>
  </si>
  <si>
    <t>游离皮瓣移植费-儿童（加收）</t>
  </si>
  <si>
    <t>013316000180011</t>
  </si>
  <si>
    <t>游离皮瓣移植费-穿支皮瓣（加收）</t>
  </si>
  <si>
    <t>013316000180012</t>
  </si>
  <si>
    <t>游离皮瓣移植费-扩张皮瓣（加收）</t>
  </si>
  <si>
    <t>013316000180013</t>
  </si>
  <si>
    <t>游离皮瓣移植费-预构皮瓣（加收）</t>
  </si>
  <si>
    <t>013316000190000</t>
  </si>
  <si>
    <t>游离复合组织瓣移植费</t>
  </si>
  <si>
    <t>通过手术切取游离复合组织瓣，游离移植至受区。</t>
  </si>
  <si>
    <t>所定价格涵盖手术计划、术区准备、消毒、定位、切取、取游离组织瓣、移植、吻合、固定、止血、缝合等步骤所需的人力资源和基本物质资源消耗。</t>
  </si>
  <si>
    <t>013316000190001</t>
  </si>
  <si>
    <t>游离复合组织瓣移植费-儿童（加收）</t>
  </si>
  <si>
    <t>013316000200000</t>
  </si>
  <si>
    <t>带蒂复合组织瓣转移费</t>
  </si>
  <si>
    <t>通过手术切取带血管蒂的复合组织，转位移植至受区。</t>
  </si>
  <si>
    <t>所定价格涵盖手术计划、术区准备、消毒、定位、切取、取带蒂组织瓣、转位移植、固定、止血、缝合等步骤所需的人力资源和基本物质资源消耗。</t>
  </si>
  <si>
    <t>013316000200001</t>
  </si>
  <si>
    <t>带蒂复合组织瓣转移费-儿童（加收）</t>
  </si>
  <si>
    <t>013316000210000</t>
  </si>
  <si>
    <t>皮管成形费</t>
  </si>
  <si>
    <t>通过各种方式形成皮管，转位移植至受区。</t>
  </si>
  <si>
    <t>所定价格涵盖手术计划、术区准备、消毒、切开、止血、缝合皮管及供区切口、包扎等步骤所需的人力资源和基本物质资源消耗。</t>
  </si>
  <si>
    <t>本项目中“跨部位”的“部位”指：四肢、胸、背、腹、颅颌面。</t>
  </si>
  <si>
    <t>013316000210001</t>
  </si>
  <si>
    <t>皮管成形费-儿童（加收）</t>
  </si>
  <si>
    <t/>
  </si>
  <si>
    <t>013316000210011</t>
  </si>
  <si>
    <t>皮管成形费-跨部位（加收）</t>
  </si>
  <si>
    <t>013316000220000</t>
  </si>
  <si>
    <t>皮瓣延迟费</t>
  </si>
  <si>
    <t>通过各种方式对皮瓣进行预处理，改变皮瓣的血供模式和生理状态。</t>
  </si>
  <si>
    <t>所定价格涵盖手术计划、术区准备、消毒、切开、分离、血管处理、复位、固定、缝合等步骤所需的人力资源和基本物质资源消耗。</t>
  </si>
  <si>
    <t>013316000220001</t>
  </si>
  <si>
    <t>皮瓣延迟费-儿童（加收）</t>
  </si>
  <si>
    <t>013316000220011</t>
  </si>
  <si>
    <t>皮瓣延迟费-预构皮瓣（加收）</t>
  </si>
  <si>
    <t>013316000230000</t>
  </si>
  <si>
    <t>断蒂费</t>
  </si>
  <si>
    <t>通过手术将成活的带蒂皮瓣、组织瓣、皮管等切断缝合。</t>
  </si>
  <si>
    <t>所定价格涵盖手术计划、术区准备、皮瓣蒂切断、止血、缝合等步骤所需的人力资源和基本物质资源消耗。</t>
  </si>
  <si>
    <t>013316000230001</t>
  </si>
  <si>
    <t>断蒂费-儿童（加收）</t>
  </si>
  <si>
    <t>013316000240000</t>
  </si>
  <si>
    <t>皮瓣探查费</t>
  </si>
  <si>
    <t>皮瓣手术后，通过各种方式探查皮瓣。</t>
  </si>
  <si>
    <t>所定价格涵盖手术计划、术区准备、消毒、切开、探查、缝合等步骤所需的人力资源和基本物质资源消耗。</t>
  </si>
  <si>
    <t>不与“皮瓣修整费”同时收取。</t>
  </si>
  <si>
    <t>013316000240001</t>
  </si>
  <si>
    <t>皮瓣探查费-儿童（加收）</t>
  </si>
  <si>
    <t>013316000250000</t>
  </si>
  <si>
    <t>皮瓣修整费</t>
  </si>
  <si>
    <t>皮瓣手术后，通过各种方式修整皮瓣。</t>
  </si>
  <si>
    <t>所定价格涵盖手术计划、术区准备、消毒、切开、修剪设计皮瓣、止血、缝合等步骤所需的人力资源和基本物质资源消耗。</t>
  </si>
  <si>
    <t>1.个指单次手术需修整的皮瓣个数。
2.不与“皮瓣探查费”同时收取。</t>
  </si>
  <si>
    <t>013316000250001</t>
  </si>
  <si>
    <t>皮瓣修整费-儿童（加收）</t>
  </si>
  <si>
    <t>013316000260000</t>
  </si>
  <si>
    <t>自体皮移植费
（常规）</t>
  </si>
  <si>
    <t>通过手术切取自体皮，制备皮片移植覆盖到患者创面。</t>
  </si>
  <si>
    <t>所定价格涵盖手术计划、术区准备、受区皮肤切除、供区皮肤切取整复、供区皮肤移植，以及切开、吻合、关闭、缝合等步骤所需的人力资源和基本物质资源消耗。</t>
  </si>
  <si>
    <t>1%体表面积</t>
  </si>
  <si>
    <t>013316000260001</t>
  </si>
  <si>
    <t>自体皮移植费
（常规）-儿童（加收）</t>
  </si>
  <si>
    <t>013316000270000</t>
  </si>
  <si>
    <t>自体皮移植费
（复杂）</t>
  </si>
  <si>
    <t>通过复杂手术切取自体皮，制备皮片移植覆盖到患者创面。</t>
  </si>
  <si>
    <t>本项目中的“复杂”指：微粒皮、网状皮、Meek皮、带毛囊游离皮、带真皮血管网游离皮片移植、细胞悬液制备的情况。</t>
  </si>
  <si>
    <t>013316000270001</t>
  </si>
  <si>
    <t>自体皮移植费
（复杂）-儿童（加收）</t>
  </si>
  <si>
    <t>013316000280000</t>
  </si>
  <si>
    <t>异体皮移植费</t>
  </si>
  <si>
    <t>将同种异体皮片移植覆盖到患者创面。</t>
  </si>
  <si>
    <t>所定价格涵盖手术计划、术区准备、受区皮肤切除、异体皮移植，以及切开、吻合、关闭、缝合等步骤所需的人力资源和基本物质资源消耗。</t>
  </si>
  <si>
    <t>异体皮制备可按“异体组织制备费”收取。</t>
  </si>
  <si>
    <t>013316000280001</t>
  </si>
  <si>
    <t>异体皮移植费-儿童（加收）</t>
  </si>
  <si>
    <t>013316000280100</t>
  </si>
  <si>
    <t>异体皮移植费-异种皮移植（扩展）</t>
  </si>
  <si>
    <t>013316000290000</t>
  </si>
  <si>
    <t>皮肤撕/套脱伤修复费</t>
  </si>
  <si>
    <t>通过手术完成皮肤撕/套脱伤清创修复。</t>
  </si>
  <si>
    <t>所定价格涵盖手术计划、术区准备、消毒、清创、切除、止血、缝合或植皮覆盖创面等步骤所需的人力资源和基本物质资源消耗。</t>
  </si>
  <si>
    <t>013316000290001</t>
  </si>
  <si>
    <t>皮肤撕/套脱伤修复费-儿童（加收）</t>
  </si>
  <si>
    <t>013316000290011</t>
  </si>
  <si>
    <t>皮肤撕/套脱伤修复费-头面部撕/套脱伤（加收）</t>
  </si>
  <si>
    <t>013316000300000</t>
  </si>
  <si>
    <t>象皮肿整形费</t>
  </si>
  <si>
    <t>通过各种方式改善象皮肿患者肢体外观。</t>
  </si>
  <si>
    <t>所定价格涵盖手术计划、术区准备、消毒、切开、去除、缝合及必要时重建淋巴引流、皮瓣移植等步骤所需的人力资源和基本物质资源消耗。</t>
  </si>
  <si>
    <t>013316000300001</t>
  </si>
  <si>
    <t>象皮肿整形费-儿童（加收）</t>
  </si>
  <si>
    <t>013114000090000</t>
  </si>
  <si>
    <t>烧伤抢救费(小)</t>
  </si>
  <si>
    <t>对符合小抢救标准的烧伤患者进行抢救。</t>
  </si>
  <si>
    <t>所定价格涵盖观察病情、及时抢救、详细记录等步骤所需的人力资源和基本物质资源消耗。</t>
  </si>
  <si>
    <t>烧伤标准以卫生行业主管部门最新版技术规范为准。</t>
  </si>
  <si>
    <t>013114000100000</t>
  </si>
  <si>
    <t>烧伤抢救费（中）</t>
  </si>
  <si>
    <t>对符合中抢救标准的烧伤患者进行抢救。</t>
  </si>
  <si>
    <t>013114000110000</t>
  </si>
  <si>
    <t>烧伤抢救费（大）</t>
  </si>
  <si>
    <t>对符合大抢救标准的烧伤患者进行抢救。</t>
  </si>
  <si>
    <t>013114000120000</t>
  </si>
  <si>
    <t>烧伤复合伤抢救费</t>
  </si>
  <si>
    <t>对合并有电烧伤、吸入性损伤、爆震伤以及中毒的烧伤患者进行抢救。</t>
  </si>
  <si>
    <t>013316000310000</t>
  </si>
  <si>
    <t>烧伤焦痂切开减张费</t>
  </si>
  <si>
    <t>切开患者烧伤创面的坏死焦痂，解除焦痂对肢体血循环的压迫和对人体呼吸的影响。</t>
  </si>
  <si>
    <t>所定价格涵盖手术计划、术区准备、消毒、切开、减张、止血清洗、创面覆盖等步骤所需的人力资源和基本物质资源消耗。</t>
  </si>
  <si>
    <t>每个部位</t>
  </si>
  <si>
    <t>013316000310001</t>
  </si>
  <si>
    <t>烧伤焦痂切开减张费-儿童（加收）</t>
  </si>
  <si>
    <t>013316000320000</t>
  </si>
  <si>
    <t>创面扩创费</t>
  </si>
  <si>
    <t>去除患者创面的坏死组织和炎性肉芽组织。</t>
  </si>
  <si>
    <t>所定价格涵盖手术计划、术区准备、消毒、清创、止血清洗等步骤所需的人力资源和基本物质资源消耗。</t>
  </si>
  <si>
    <t>013316000320001</t>
  </si>
  <si>
    <t>创面扩创费-儿童（加收）</t>
  </si>
  <si>
    <t>013316000320011</t>
  </si>
  <si>
    <t>创面扩创费-烧伤浸浴扩创（加收）</t>
  </si>
  <si>
    <t>013316000330000</t>
  </si>
  <si>
    <t>焦痂去除费</t>
  </si>
  <si>
    <t>通过各种方式去除深度烧伤焦痂。</t>
  </si>
  <si>
    <t>所定价格涵盖手术计划、术区准备、消毒、去除焦痂、创面冲洗、止血等步骤所需的人力资源和基本物质资源消耗。</t>
  </si>
  <si>
    <t>013316000330001</t>
  </si>
  <si>
    <t>焦痂去除费-儿童（加收）</t>
  </si>
  <si>
    <t>013316000340000</t>
  </si>
  <si>
    <t>异体组织制备费</t>
  </si>
  <si>
    <t>通过各种方式制备可供移植的异体组织。</t>
  </si>
  <si>
    <t>所定价格涵盖手术计划、术区准备、切开、组织采集、制备处理等步骤所需的人力资源和基本物质资源消耗。</t>
  </si>
  <si>
    <t>013316000340001</t>
  </si>
  <si>
    <t>异体组织制备费-儿童（加收）</t>
  </si>
  <si>
    <t>013316000340100</t>
  </si>
  <si>
    <t>异体组织制备费-异种组织制备（扩展）</t>
  </si>
  <si>
    <t>使用说明：</t>
  </si>
  <si>
    <t>1.本表以体被系统为重点，按照体被系统相关医疗服务产出设立价格项目。按照增强现行价格项目对医疗技术和医疗活动改良创新的兼容性”要求，医疗机构、医务人员有关创新改良，可以采取“现有项目兼容”的方式简化处理，无需申报新增医疗服务价格项目，直接按照对应的整合项目执行即可。</t>
  </si>
  <si>
    <t>2.本表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t>
  </si>
  <si>
    <t>3.本表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t>
  </si>
  <si>
    <t>4.本表所称“扩展项”，指同一项目下以不同方式提供或在不同场景应用时，只扩展价格项目适用范围、不额外加价的一类子项，子项的价格按主项目执行。</t>
  </si>
  <si>
    <t>5. 本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质资源消耗以外的其他耗材，按照实际采购价格零差率销售。</t>
  </si>
  <si>
    <t>6.本表中手术类项目服务对象为儿童时，统一落实儿童加收政策（以下简称“儿童加收”），加收比例或金额由各地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儿童”，指6周岁及以下，周岁的计算方法以法律的相关规定为准。</t>
  </si>
  <si>
    <t>7.本表中其他学科开展相应项目时，可据实收费。</t>
  </si>
  <si>
    <t>8.本表价格构成中所称的“穿刺”为主项操作涉及的必要穿刺技术，价格构成中的穿刺操作不可收取相关费用；独立穿刺项目可按相应治疗价格项目收取。</t>
  </si>
  <si>
    <t>9.本表中涉及“包括……”“…… 等”的，属于开放型表述，所指对象不仅局限于表述中列明的事项，也包括未列明的同类事项。</t>
  </si>
  <si>
    <t>10.本表所称的重要器官或功能部位，指眼、耳、口、鼻、会阴、生殖器。</t>
  </si>
  <si>
    <t>11.经同一进路进行的两种或两种以上不同疾病的诊查、治疗、手术，主要诊查、治疗、手术按全价收费，其余诊查、治疗、手术按规定标准的50%计价。发生在不同部位的同一疾病，经由不同切口实施相同手术时，应分别计价。</t>
  </si>
  <si>
    <t>12.本表中手术项目若需病理取样，项目价格构成中包含标本的留取和送检的人力资源和基本物质资源消耗。</t>
  </si>
  <si>
    <t>13.本表中的各类内镜下手术项目的价格构成，已包含手术涉及的各类内镜使用成本，医疗机构在开展相关操作时，不得另收内镜检查费、各类腔镜使用费、微创技术外科手术辅助费用。</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</si>
</sst>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s>
  <fonts count="30">
    <font>
      <sz val="11"/>
      <color theme="1"/>
      <name val="宋体"/>
      <charset val="134"/>
      <scheme val="minor"/>
    </font>
    <font>
      <sz val="11"/>
      <name val="宋体"/>
      <charset val="134"/>
      <scheme val="minor"/>
    </font>
    <font>
      <b/>
      <sz val="11"/>
      <name val="宋体"/>
      <charset val="134"/>
      <scheme val="minor"/>
    </font>
    <font>
      <sz val="10"/>
      <name val="宋体"/>
      <charset val="134"/>
      <scheme val="minor"/>
    </font>
    <font>
      <sz val="12"/>
      <name val="方正黑体_GBK"/>
      <charset val="134"/>
    </font>
    <font>
      <sz val="16"/>
      <name val="方正小标宋_GBK"/>
      <charset val="134"/>
    </font>
    <font>
      <b/>
      <sz val="10"/>
      <name val="宋体"/>
      <charset val="134"/>
      <scheme val="minor"/>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sz val="12"/>
      <name val="宋体"/>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
      <sz val="11"/>
      <color rgb="FF00000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pplyBorder="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xf numFmtId="0" fontId="14" fillId="0" borderId="0" applyNumberFormat="0" applyFill="0" applyBorder="0" applyAlignment="0" applyProtection="0">
      <alignment vertical="center"/>
    </xf>
    <xf numFmtId="0" fontId="0" fillId="7" borderId="3" applyNumberFormat="0" applyFont="0" applyAlignment="0" applyProtection="0">
      <alignment vertical="center"/>
    </xf>
    <xf numFmtId="0" fontId="11"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1" fillId="9" borderId="0" applyNumberFormat="0" applyBorder="0" applyAlignment="0" applyProtection="0">
      <alignment vertical="center"/>
    </xf>
    <xf numFmtId="0" fontId="15" fillId="0" borderId="5" applyNumberFormat="0" applyFill="0" applyAlignment="0" applyProtection="0">
      <alignment vertical="center"/>
    </xf>
    <xf numFmtId="0" fontId="11" fillId="10" borderId="0" applyNumberFormat="0" applyBorder="0" applyAlignment="0" applyProtection="0">
      <alignment vertical="center"/>
    </xf>
    <xf numFmtId="0" fontId="21" fillId="11" borderId="6" applyNumberFormat="0" applyAlignment="0" applyProtection="0">
      <alignment vertical="center"/>
    </xf>
    <xf numFmtId="0" fontId="22" fillId="11" borderId="2" applyNumberFormat="0" applyAlignment="0" applyProtection="0">
      <alignment vertical="center"/>
    </xf>
    <xf numFmtId="0" fontId="23" fillId="12" borderId="7"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xf numFmtId="0" fontId="13" fillId="0" borderId="0"/>
    <xf numFmtId="0" fontId="28" fillId="0" borderId="0" applyProtection="0">
      <alignment vertical="center"/>
    </xf>
    <xf numFmtId="0" fontId="7" fillId="0" borderId="0">
      <alignment vertical="top" wrapText="1"/>
    </xf>
    <xf numFmtId="0" fontId="29" fillId="0" borderId="0" applyProtection="0">
      <alignment vertical="center"/>
    </xf>
    <xf numFmtId="0" fontId="13" fillId="0" borderId="0">
      <alignment vertical="center"/>
    </xf>
  </cellStyleXfs>
  <cellXfs count="21">
    <xf numFmtId="0" fontId="0" fillId="0" borderId="0" xfId="0">
      <alignment vertical="center"/>
    </xf>
    <xf numFmtId="0" fontId="1" fillId="0" borderId="0" xfId="0" applyFont="1" applyFill="1" applyBorder="1" applyAlignment="1">
      <alignment vertical="center"/>
    </xf>
    <xf numFmtId="0" fontId="2" fillId="0" borderId="0" xfId="0" applyFont="1" applyFill="1">
      <alignment vertical="center"/>
    </xf>
    <xf numFmtId="0" fontId="3" fillId="0" borderId="0" xfId="0" applyFont="1" applyFill="1">
      <alignment vertical="center"/>
    </xf>
    <xf numFmtId="0" fontId="1" fillId="0" borderId="0" xfId="0" applyFont="1" applyFill="1" applyAlignment="1">
      <alignment horizontal="center" vertical="center" wrapText="1"/>
    </xf>
    <xf numFmtId="0" fontId="1" fillId="0" borderId="0" xfId="0" applyFont="1" applyFill="1" applyAlignment="1">
      <alignment vertical="center" wrapText="1"/>
    </xf>
    <xf numFmtId="176" fontId="1" fillId="0" borderId="0" xfId="0" applyNumberFormat="1" applyFont="1" applyFill="1" applyAlignment="1">
      <alignment horizontal="center" vertical="center" wrapText="1"/>
    </xf>
    <xf numFmtId="0" fontId="1" fillId="0" borderId="0" xfId="0" applyFont="1" applyFill="1">
      <alignment vertical="center"/>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top" wrapText="1"/>
    </xf>
    <xf numFmtId="0" fontId="6"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176" fontId="6" fillId="0" borderId="1" xfId="54" applyNumberFormat="1" applyFont="1" applyFill="1" applyBorder="1" applyAlignment="1">
      <alignment horizontal="center" vertical="center" wrapText="1"/>
    </xf>
    <xf numFmtId="2" fontId="6" fillId="0" borderId="1" xfId="54"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7" fillId="0" borderId="0" xfId="0" applyFont="1" applyFill="1" applyBorder="1" applyAlignment="1">
      <alignment horizontal="lef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_Sheet1 2"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Sheet1" xfId="50"/>
    <cellStyle name="常规 2" xfId="51"/>
    <cellStyle name="常规_Sheet1_对接表" xfId="52"/>
    <cellStyle name="常规 28" xfId="53"/>
    <cellStyle name="常规_Sheet4" xfId="54"/>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3"/>
  <sheetViews>
    <sheetView tabSelected="1" topLeftCell="A110" workbookViewId="0">
      <selection activeCell="E141" sqref="E141"/>
    </sheetView>
  </sheetViews>
  <sheetFormatPr defaultColWidth="8.89166666666667" defaultRowHeight="13.5"/>
  <cols>
    <col min="1" max="1" width="6.86666666666667" style="4" customWidth="1"/>
    <col min="2" max="2" width="15.775" style="4" customWidth="1"/>
    <col min="3" max="3" width="21.8916666666667" style="5" customWidth="1"/>
    <col min="4" max="4" width="29.0583333333333" style="5" customWidth="1"/>
    <col min="5" max="5" width="37.3416666666667" style="5" customWidth="1"/>
    <col min="6" max="6" width="6.09166666666667" style="4" customWidth="1"/>
    <col min="7" max="7" width="33.425" style="5" customWidth="1"/>
    <col min="8" max="8" width="8.89166666666667" style="4"/>
    <col min="9" max="9" width="8.75833333333333" style="4" customWidth="1"/>
    <col min="10" max="10" width="8.89166666666667" style="6"/>
    <col min="11" max="11" width="8.59166666666667" style="6" customWidth="1"/>
    <col min="12" max="13" width="12.625" style="7"/>
    <col min="14" max="16384" width="8.89166666666667" style="7"/>
  </cols>
  <sheetData>
    <row r="1" s="1" customFormat="1" ht="27" customHeight="1" spans="1:11">
      <c r="A1" s="8" t="s">
        <v>0</v>
      </c>
      <c r="B1" s="9"/>
      <c r="C1" s="8"/>
      <c r="D1" s="8"/>
      <c r="E1" s="8"/>
      <c r="F1" s="8"/>
      <c r="G1" s="8"/>
      <c r="H1" s="8"/>
      <c r="I1" s="8"/>
      <c r="J1" s="8"/>
      <c r="K1" s="8"/>
    </row>
    <row r="2" ht="21" spans="1:11">
      <c r="A2" s="10" t="s">
        <v>1</v>
      </c>
      <c r="B2" s="10"/>
      <c r="C2" s="10"/>
      <c r="D2" s="10"/>
      <c r="E2" s="10"/>
      <c r="F2" s="10"/>
      <c r="G2" s="10"/>
      <c r="H2" s="10"/>
      <c r="I2" s="10"/>
      <c r="J2" s="10"/>
      <c r="K2" s="10"/>
    </row>
    <row r="3" s="2" customFormat="1" ht="18" customHeight="1" spans="1:11">
      <c r="A3" s="11" t="s">
        <v>2</v>
      </c>
      <c r="B3" s="11" t="s">
        <v>3</v>
      </c>
      <c r="C3" s="11" t="s">
        <v>4</v>
      </c>
      <c r="D3" s="11" t="s">
        <v>5</v>
      </c>
      <c r="E3" s="11" t="s">
        <v>6</v>
      </c>
      <c r="F3" s="11" t="s">
        <v>7</v>
      </c>
      <c r="G3" s="11" t="s">
        <v>8</v>
      </c>
      <c r="H3" s="11" t="s">
        <v>9</v>
      </c>
      <c r="I3" s="14" t="s">
        <v>10</v>
      </c>
      <c r="J3" s="14"/>
      <c r="K3" s="14"/>
    </row>
    <row r="4" s="2" customFormat="1" ht="19" customHeight="1" spans="1:11">
      <c r="A4" s="11"/>
      <c r="B4" s="11"/>
      <c r="C4" s="11"/>
      <c r="D4" s="11"/>
      <c r="E4" s="11"/>
      <c r="F4" s="11"/>
      <c r="G4" s="11"/>
      <c r="H4" s="11"/>
      <c r="I4" s="15" t="s">
        <v>11</v>
      </c>
      <c r="J4" s="14" t="s">
        <v>12</v>
      </c>
      <c r="K4" s="14" t="s">
        <v>13</v>
      </c>
    </row>
    <row r="5" ht="48" customHeight="1" spans="1:11">
      <c r="A5" s="12">
        <v>1</v>
      </c>
      <c r="B5" s="12" t="s">
        <v>14</v>
      </c>
      <c r="C5" s="13" t="s">
        <v>15</v>
      </c>
      <c r="D5" s="13" t="s">
        <v>16</v>
      </c>
      <c r="E5" s="13" t="s">
        <v>17</v>
      </c>
      <c r="F5" s="12" t="s">
        <v>18</v>
      </c>
      <c r="G5" s="13" t="s">
        <v>19</v>
      </c>
      <c r="H5" s="12" t="s">
        <v>20</v>
      </c>
      <c r="I5" s="16">
        <v>8</v>
      </c>
      <c r="J5" s="16">
        <v>6.8</v>
      </c>
      <c r="K5" s="16">
        <v>6</v>
      </c>
    </row>
    <row r="6" ht="64" customHeight="1" spans="1:11">
      <c r="A6" s="12">
        <v>2</v>
      </c>
      <c r="B6" s="12" t="s">
        <v>21</v>
      </c>
      <c r="C6" s="13" t="s">
        <v>22</v>
      </c>
      <c r="D6" s="13" t="s">
        <v>23</v>
      </c>
      <c r="E6" s="13" t="s">
        <v>24</v>
      </c>
      <c r="F6" s="12" t="s">
        <v>18</v>
      </c>
      <c r="G6" s="13" t="s">
        <v>25</v>
      </c>
      <c r="H6" s="12" t="s">
        <v>20</v>
      </c>
      <c r="I6" s="16">
        <v>4</v>
      </c>
      <c r="J6" s="16">
        <v>3.4</v>
      </c>
      <c r="K6" s="16">
        <v>3</v>
      </c>
    </row>
    <row r="7" ht="47" customHeight="1" spans="1:11">
      <c r="A7" s="12">
        <v>3</v>
      </c>
      <c r="B7" s="12" t="s">
        <v>26</v>
      </c>
      <c r="C7" s="13" t="s">
        <v>27</v>
      </c>
      <c r="D7" s="13" t="s">
        <v>28</v>
      </c>
      <c r="E7" s="13" t="s">
        <v>29</v>
      </c>
      <c r="F7" s="12" t="s">
        <v>30</v>
      </c>
      <c r="G7" s="13" t="s">
        <v>31</v>
      </c>
      <c r="H7" s="12" t="s">
        <v>20</v>
      </c>
      <c r="I7" s="12">
        <v>15</v>
      </c>
      <c r="J7" s="17">
        <v>12.8</v>
      </c>
      <c r="K7" s="17">
        <v>11.3</v>
      </c>
    </row>
    <row r="8" ht="43" customHeight="1" spans="1:11">
      <c r="A8" s="12">
        <v>4</v>
      </c>
      <c r="B8" s="12" t="s">
        <v>32</v>
      </c>
      <c r="C8" s="13" t="s">
        <v>33</v>
      </c>
      <c r="D8" s="13" t="s">
        <v>34</v>
      </c>
      <c r="E8" s="13" t="s">
        <v>35</v>
      </c>
      <c r="F8" s="12" t="s">
        <v>18</v>
      </c>
      <c r="G8" s="13" t="s">
        <v>36</v>
      </c>
      <c r="H8" s="12" t="s">
        <v>20</v>
      </c>
      <c r="I8" s="12">
        <v>15</v>
      </c>
      <c r="J8" s="17">
        <v>12.8</v>
      </c>
      <c r="K8" s="17">
        <v>11.3</v>
      </c>
    </row>
    <row r="9" ht="50" customHeight="1" spans="1:11">
      <c r="A9" s="12">
        <v>5</v>
      </c>
      <c r="B9" s="12" t="s">
        <v>37</v>
      </c>
      <c r="C9" s="13" t="s">
        <v>38</v>
      </c>
      <c r="D9" s="13" t="s">
        <v>39</v>
      </c>
      <c r="E9" s="13" t="s">
        <v>40</v>
      </c>
      <c r="F9" s="12" t="s">
        <v>30</v>
      </c>
      <c r="G9" s="13"/>
      <c r="H9" s="12" t="s">
        <v>20</v>
      </c>
      <c r="I9" s="12">
        <v>64</v>
      </c>
      <c r="J9" s="17">
        <v>54.4</v>
      </c>
      <c r="K9" s="17">
        <v>48</v>
      </c>
    </row>
    <row r="10" ht="28" customHeight="1" spans="1:11">
      <c r="A10" s="12"/>
      <c r="B10" s="12" t="s">
        <v>41</v>
      </c>
      <c r="C10" s="13" t="s">
        <v>42</v>
      </c>
      <c r="D10" s="13"/>
      <c r="E10" s="13"/>
      <c r="F10" s="12" t="s">
        <v>30</v>
      </c>
      <c r="G10" s="13"/>
      <c r="H10" s="12" t="s">
        <v>20</v>
      </c>
      <c r="I10" s="12">
        <v>64</v>
      </c>
      <c r="J10" s="17">
        <v>54.4</v>
      </c>
      <c r="K10" s="17">
        <v>48</v>
      </c>
    </row>
    <row r="11" ht="45" customHeight="1" spans="1:11">
      <c r="A11" s="12">
        <v>6</v>
      </c>
      <c r="B11" s="12" t="s">
        <v>43</v>
      </c>
      <c r="C11" s="13" t="s">
        <v>44</v>
      </c>
      <c r="D11" s="13" t="s">
        <v>45</v>
      </c>
      <c r="E11" s="13" t="s">
        <v>46</v>
      </c>
      <c r="F11" s="12" t="s">
        <v>30</v>
      </c>
      <c r="G11" s="13"/>
      <c r="H11" s="12" t="s">
        <v>20</v>
      </c>
      <c r="I11" s="17">
        <v>10</v>
      </c>
      <c r="J11" s="16">
        <v>8.5</v>
      </c>
      <c r="K11" s="16">
        <v>7.5</v>
      </c>
    </row>
    <row r="12" ht="46" customHeight="1" spans="1:11">
      <c r="A12" s="12">
        <v>7</v>
      </c>
      <c r="B12" s="12" t="s">
        <v>47</v>
      </c>
      <c r="C12" s="13" t="s">
        <v>48</v>
      </c>
      <c r="D12" s="13" t="s">
        <v>49</v>
      </c>
      <c r="E12" s="13" t="s">
        <v>50</v>
      </c>
      <c r="F12" s="12" t="s">
        <v>30</v>
      </c>
      <c r="G12" s="13"/>
      <c r="H12" s="12" t="s">
        <v>20</v>
      </c>
      <c r="I12" s="17">
        <v>12</v>
      </c>
      <c r="J12" s="17">
        <v>10</v>
      </c>
      <c r="K12" s="17">
        <v>9</v>
      </c>
    </row>
    <row r="13" ht="62" customHeight="1" spans="1:11">
      <c r="A13" s="12">
        <v>8</v>
      </c>
      <c r="B13" s="12" t="s">
        <v>51</v>
      </c>
      <c r="C13" s="13" t="s">
        <v>52</v>
      </c>
      <c r="D13" s="13" t="s">
        <v>53</v>
      </c>
      <c r="E13" s="13" t="s">
        <v>54</v>
      </c>
      <c r="F13" s="12" t="s">
        <v>55</v>
      </c>
      <c r="G13" s="13" t="s">
        <v>56</v>
      </c>
      <c r="H13" s="12" t="s">
        <v>57</v>
      </c>
      <c r="I13" s="12">
        <v>12</v>
      </c>
      <c r="J13" s="17">
        <v>10.2</v>
      </c>
      <c r="K13" s="17">
        <v>9</v>
      </c>
    </row>
    <row r="14" ht="54" customHeight="1" spans="1:11">
      <c r="A14" s="12">
        <v>9</v>
      </c>
      <c r="B14" s="12" t="s">
        <v>58</v>
      </c>
      <c r="C14" s="13" t="s">
        <v>59</v>
      </c>
      <c r="D14" s="13" t="s">
        <v>60</v>
      </c>
      <c r="E14" s="13" t="s">
        <v>61</v>
      </c>
      <c r="F14" s="12" t="s">
        <v>55</v>
      </c>
      <c r="G14" s="13" t="s">
        <v>56</v>
      </c>
      <c r="H14" s="12" t="s">
        <v>57</v>
      </c>
      <c r="I14" s="12">
        <v>36</v>
      </c>
      <c r="J14" s="17">
        <v>30.6</v>
      </c>
      <c r="K14" s="17">
        <v>27</v>
      </c>
    </row>
    <row r="15" ht="43" customHeight="1" spans="1:11">
      <c r="A15" s="12">
        <v>10</v>
      </c>
      <c r="B15" s="12" t="s">
        <v>62</v>
      </c>
      <c r="C15" s="13" t="s">
        <v>63</v>
      </c>
      <c r="D15" s="13" t="s">
        <v>64</v>
      </c>
      <c r="E15" s="13" t="s">
        <v>65</v>
      </c>
      <c r="F15" s="12" t="s">
        <v>30</v>
      </c>
      <c r="G15" s="13"/>
      <c r="H15" s="12" t="s">
        <v>57</v>
      </c>
      <c r="I15" s="12">
        <v>25</v>
      </c>
      <c r="J15" s="17">
        <v>21.3</v>
      </c>
      <c r="K15" s="17">
        <v>18.8</v>
      </c>
    </row>
    <row r="16" ht="40" customHeight="1" spans="1:11">
      <c r="A16" s="12">
        <v>11</v>
      </c>
      <c r="B16" s="12" t="s">
        <v>66</v>
      </c>
      <c r="C16" s="13" t="s">
        <v>67</v>
      </c>
      <c r="D16" s="13" t="s">
        <v>68</v>
      </c>
      <c r="E16" s="13" t="s">
        <v>69</v>
      </c>
      <c r="F16" s="12" t="s">
        <v>70</v>
      </c>
      <c r="G16" s="13" t="s">
        <v>71</v>
      </c>
      <c r="H16" s="12" t="s">
        <v>57</v>
      </c>
      <c r="I16" s="12">
        <v>235</v>
      </c>
      <c r="J16" s="17">
        <v>199.8</v>
      </c>
      <c r="K16" s="17">
        <v>176.3</v>
      </c>
    </row>
    <row r="17" ht="62" customHeight="1" spans="1:11">
      <c r="A17" s="12">
        <v>12</v>
      </c>
      <c r="B17" s="12" t="s">
        <v>72</v>
      </c>
      <c r="C17" s="13" t="s">
        <v>73</v>
      </c>
      <c r="D17" s="13" t="s">
        <v>74</v>
      </c>
      <c r="E17" s="13" t="s">
        <v>75</v>
      </c>
      <c r="F17" s="12" t="s">
        <v>30</v>
      </c>
      <c r="G17" s="13" t="s">
        <v>76</v>
      </c>
      <c r="H17" s="12" t="s">
        <v>57</v>
      </c>
      <c r="I17" s="12">
        <v>40</v>
      </c>
      <c r="J17" s="17">
        <v>34</v>
      </c>
      <c r="K17" s="17">
        <v>30</v>
      </c>
    </row>
    <row r="18" ht="68" customHeight="1" spans="1:11">
      <c r="A18" s="12">
        <v>13</v>
      </c>
      <c r="B18" s="12" t="s">
        <v>77</v>
      </c>
      <c r="C18" s="13" t="s">
        <v>78</v>
      </c>
      <c r="D18" s="13" t="s">
        <v>79</v>
      </c>
      <c r="E18" s="13" t="s">
        <v>80</v>
      </c>
      <c r="F18" s="12" t="s">
        <v>81</v>
      </c>
      <c r="G18" s="13"/>
      <c r="H18" s="12" t="s">
        <v>57</v>
      </c>
      <c r="I18" s="12">
        <v>26</v>
      </c>
      <c r="J18" s="17">
        <v>22.1</v>
      </c>
      <c r="K18" s="17">
        <v>19.5</v>
      </c>
    </row>
    <row r="19" ht="33" customHeight="1" spans="1:11">
      <c r="A19" s="12">
        <v>14</v>
      </c>
      <c r="B19" s="12" t="s">
        <v>82</v>
      </c>
      <c r="C19" s="13" t="s">
        <v>83</v>
      </c>
      <c r="D19" s="13" t="s">
        <v>84</v>
      </c>
      <c r="E19" s="13" t="s">
        <v>85</v>
      </c>
      <c r="F19" s="12" t="s">
        <v>30</v>
      </c>
      <c r="G19" s="13"/>
      <c r="H19" s="12" t="s">
        <v>57</v>
      </c>
      <c r="I19" s="12">
        <v>30</v>
      </c>
      <c r="J19" s="17">
        <v>26</v>
      </c>
      <c r="K19" s="17">
        <v>23</v>
      </c>
    </row>
    <row r="20" ht="55" customHeight="1" spans="1:11">
      <c r="A20" s="12">
        <v>15</v>
      </c>
      <c r="B20" s="12" t="s">
        <v>86</v>
      </c>
      <c r="C20" s="13" t="s">
        <v>87</v>
      </c>
      <c r="D20" s="13" t="s">
        <v>88</v>
      </c>
      <c r="E20" s="13" t="s">
        <v>89</v>
      </c>
      <c r="F20" s="12" t="s">
        <v>55</v>
      </c>
      <c r="G20" s="13" t="s">
        <v>56</v>
      </c>
      <c r="H20" s="12" t="s">
        <v>90</v>
      </c>
      <c r="I20" s="12">
        <v>135</v>
      </c>
      <c r="J20" s="17">
        <v>108</v>
      </c>
      <c r="K20" s="17">
        <v>81</v>
      </c>
    </row>
    <row r="21" ht="55" customHeight="1" spans="1:11">
      <c r="A21" s="12"/>
      <c r="B21" s="12" t="s">
        <v>91</v>
      </c>
      <c r="C21" s="13" t="s">
        <v>92</v>
      </c>
      <c r="D21" s="13"/>
      <c r="E21" s="13"/>
      <c r="F21" s="12" t="s">
        <v>55</v>
      </c>
      <c r="G21" s="13" t="s">
        <v>56</v>
      </c>
      <c r="H21" s="12" t="s">
        <v>90</v>
      </c>
      <c r="I21" s="12">
        <v>41</v>
      </c>
      <c r="J21" s="17">
        <v>32.4</v>
      </c>
      <c r="K21" s="17">
        <v>24.3</v>
      </c>
    </row>
    <row r="22" ht="40" customHeight="1" spans="1:11">
      <c r="A22" s="12">
        <v>16</v>
      </c>
      <c r="B22" s="12" t="s">
        <v>93</v>
      </c>
      <c r="C22" s="13" t="s">
        <v>94</v>
      </c>
      <c r="D22" s="13" t="s">
        <v>95</v>
      </c>
      <c r="E22" s="13" t="s">
        <v>96</v>
      </c>
      <c r="F22" s="12" t="s">
        <v>97</v>
      </c>
      <c r="G22" s="13"/>
      <c r="H22" s="12" t="s">
        <v>57</v>
      </c>
      <c r="I22" s="17">
        <v>15</v>
      </c>
      <c r="J22" s="17">
        <v>13</v>
      </c>
      <c r="K22" s="17">
        <v>11</v>
      </c>
    </row>
    <row r="23" ht="24" spans="1:11">
      <c r="A23" s="12"/>
      <c r="B23" s="12" t="s">
        <v>98</v>
      </c>
      <c r="C23" s="13" t="s">
        <v>99</v>
      </c>
      <c r="D23" s="13"/>
      <c r="E23" s="13"/>
      <c r="F23" s="12" t="s">
        <v>97</v>
      </c>
      <c r="G23" s="13"/>
      <c r="H23" s="12" t="s">
        <v>57</v>
      </c>
      <c r="I23" s="12">
        <v>25</v>
      </c>
      <c r="J23" s="17">
        <v>21</v>
      </c>
      <c r="K23" s="17">
        <v>19</v>
      </c>
    </row>
    <row r="24" ht="42" customHeight="1" spans="1:11">
      <c r="A24" s="12">
        <v>17</v>
      </c>
      <c r="B24" s="12" t="s">
        <v>100</v>
      </c>
      <c r="C24" s="13" t="s">
        <v>101</v>
      </c>
      <c r="D24" s="13" t="s">
        <v>102</v>
      </c>
      <c r="E24" s="13" t="s">
        <v>103</v>
      </c>
      <c r="F24" s="12" t="s">
        <v>97</v>
      </c>
      <c r="G24" s="13"/>
      <c r="H24" s="12" t="s">
        <v>90</v>
      </c>
      <c r="I24" s="12">
        <v>480</v>
      </c>
      <c r="J24" s="17">
        <v>384</v>
      </c>
      <c r="K24" s="17">
        <v>288</v>
      </c>
    </row>
    <row r="25" ht="36" customHeight="1" spans="1:11">
      <c r="A25" s="12"/>
      <c r="B25" s="12" t="s">
        <v>104</v>
      </c>
      <c r="C25" s="13" t="s">
        <v>105</v>
      </c>
      <c r="D25" s="13"/>
      <c r="E25" s="13"/>
      <c r="F25" s="12" t="s">
        <v>97</v>
      </c>
      <c r="G25" s="13"/>
      <c r="H25" s="12" t="s">
        <v>90</v>
      </c>
      <c r="I25" s="12">
        <v>120</v>
      </c>
      <c r="J25" s="17">
        <v>96</v>
      </c>
      <c r="K25" s="17">
        <v>72</v>
      </c>
    </row>
    <row r="26" ht="87" customHeight="1" spans="1:11">
      <c r="A26" s="12">
        <v>18</v>
      </c>
      <c r="B26" s="12" t="s">
        <v>106</v>
      </c>
      <c r="C26" s="13" t="s">
        <v>107</v>
      </c>
      <c r="D26" s="13" t="s">
        <v>108</v>
      </c>
      <c r="E26" s="13" t="s">
        <v>109</v>
      </c>
      <c r="F26" s="12" t="s">
        <v>110</v>
      </c>
      <c r="G26" s="13" t="s">
        <v>111</v>
      </c>
      <c r="H26" s="12" t="s">
        <v>90</v>
      </c>
      <c r="I26" s="12">
        <v>120</v>
      </c>
      <c r="J26" s="17">
        <v>96</v>
      </c>
      <c r="K26" s="17">
        <v>72</v>
      </c>
    </row>
    <row r="27" ht="85" customHeight="1" spans="1:11">
      <c r="A27" s="12"/>
      <c r="B27" s="12" t="s">
        <v>112</v>
      </c>
      <c r="C27" s="13" t="s">
        <v>113</v>
      </c>
      <c r="D27" s="13"/>
      <c r="E27" s="13"/>
      <c r="F27" s="12" t="s">
        <v>110</v>
      </c>
      <c r="G27" s="13" t="s">
        <v>114</v>
      </c>
      <c r="H27" s="12" t="s">
        <v>90</v>
      </c>
      <c r="I27" s="12">
        <v>36</v>
      </c>
      <c r="J27" s="17">
        <v>28.8</v>
      </c>
      <c r="K27" s="17">
        <v>21.6</v>
      </c>
    </row>
    <row r="28" ht="82" customHeight="1" spans="1:11">
      <c r="A28" s="12"/>
      <c r="B28" s="12" t="s">
        <v>115</v>
      </c>
      <c r="C28" s="13" t="s">
        <v>116</v>
      </c>
      <c r="D28" s="13"/>
      <c r="E28" s="13"/>
      <c r="F28" s="12" t="s">
        <v>110</v>
      </c>
      <c r="G28" s="13" t="s">
        <v>117</v>
      </c>
      <c r="H28" s="12" t="s">
        <v>90</v>
      </c>
      <c r="I28" s="12">
        <v>36</v>
      </c>
      <c r="J28" s="17">
        <v>28.8</v>
      </c>
      <c r="K28" s="17">
        <v>21.6</v>
      </c>
    </row>
    <row r="29" ht="82" customHeight="1" spans="1:11">
      <c r="A29" s="12">
        <v>19</v>
      </c>
      <c r="B29" s="12" t="s">
        <v>118</v>
      </c>
      <c r="C29" s="13" t="s">
        <v>119</v>
      </c>
      <c r="D29" s="13" t="s">
        <v>120</v>
      </c>
      <c r="E29" s="13" t="s">
        <v>109</v>
      </c>
      <c r="F29" s="12" t="s">
        <v>110</v>
      </c>
      <c r="G29" s="13" t="s">
        <v>121</v>
      </c>
      <c r="H29" s="12" t="s">
        <v>90</v>
      </c>
      <c r="I29" s="12">
        <v>360</v>
      </c>
      <c r="J29" s="17">
        <v>288</v>
      </c>
      <c r="K29" s="17">
        <v>218</v>
      </c>
    </row>
    <row r="30" ht="63" customHeight="1" spans="1:11">
      <c r="A30" s="12"/>
      <c r="B30" s="12" t="s">
        <v>122</v>
      </c>
      <c r="C30" s="13" t="s">
        <v>123</v>
      </c>
      <c r="D30" s="13"/>
      <c r="E30" s="13"/>
      <c r="F30" s="12" t="s">
        <v>110</v>
      </c>
      <c r="G30" s="13" t="s">
        <v>121</v>
      </c>
      <c r="H30" s="12" t="s">
        <v>90</v>
      </c>
      <c r="I30" s="12">
        <v>108</v>
      </c>
      <c r="J30" s="12">
        <v>86</v>
      </c>
      <c r="K30" s="12">
        <v>65</v>
      </c>
    </row>
    <row r="31" ht="91" customHeight="1" spans="1:11">
      <c r="A31" s="12"/>
      <c r="B31" s="12" t="s">
        <v>124</v>
      </c>
      <c r="C31" s="13" t="s">
        <v>125</v>
      </c>
      <c r="D31" s="13"/>
      <c r="E31" s="13"/>
      <c r="F31" s="12" t="s">
        <v>110</v>
      </c>
      <c r="G31" s="13" t="s">
        <v>126</v>
      </c>
      <c r="H31" s="12" t="s">
        <v>90</v>
      </c>
      <c r="I31" s="12">
        <v>108</v>
      </c>
      <c r="J31" s="12">
        <v>86</v>
      </c>
      <c r="K31" s="12">
        <v>65</v>
      </c>
    </row>
    <row r="32" ht="117" customHeight="1" spans="1:11">
      <c r="A32" s="12">
        <v>20</v>
      </c>
      <c r="B32" s="12" t="s">
        <v>127</v>
      </c>
      <c r="C32" s="13" t="s">
        <v>128</v>
      </c>
      <c r="D32" s="13" t="s">
        <v>129</v>
      </c>
      <c r="E32" s="13" t="s">
        <v>130</v>
      </c>
      <c r="F32" s="12" t="s">
        <v>110</v>
      </c>
      <c r="G32" s="13" t="s">
        <v>131</v>
      </c>
      <c r="H32" s="12" t="s">
        <v>90</v>
      </c>
      <c r="I32" s="12">
        <v>660</v>
      </c>
      <c r="J32" s="17">
        <v>528</v>
      </c>
      <c r="K32" s="17">
        <v>396</v>
      </c>
    </row>
    <row r="33" ht="89" customHeight="1" spans="1:11">
      <c r="A33" s="12"/>
      <c r="B33" s="12" t="s">
        <v>132</v>
      </c>
      <c r="C33" s="13" t="s">
        <v>133</v>
      </c>
      <c r="D33" s="13"/>
      <c r="E33" s="13"/>
      <c r="F33" s="12" t="s">
        <v>110</v>
      </c>
      <c r="G33" s="13" t="s">
        <v>131</v>
      </c>
      <c r="H33" s="12" t="s">
        <v>90</v>
      </c>
      <c r="I33" s="12">
        <v>198</v>
      </c>
      <c r="J33" s="12">
        <v>158</v>
      </c>
      <c r="K33" s="12">
        <v>119</v>
      </c>
    </row>
    <row r="34" ht="104" customHeight="1" spans="1:11">
      <c r="A34" s="12"/>
      <c r="B34" s="12" t="s">
        <v>134</v>
      </c>
      <c r="C34" s="13" t="s">
        <v>135</v>
      </c>
      <c r="D34" s="13"/>
      <c r="E34" s="13"/>
      <c r="F34" s="12" t="s">
        <v>110</v>
      </c>
      <c r="G34" s="13" t="s">
        <v>136</v>
      </c>
      <c r="H34" s="12" t="s">
        <v>90</v>
      </c>
      <c r="I34" s="12">
        <v>198</v>
      </c>
      <c r="J34" s="12">
        <v>158</v>
      </c>
      <c r="K34" s="12">
        <v>119</v>
      </c>
    </row>
    <row r="35" ht="76" customHeight="1" spans="1:11">
      <c r="A35" s="12">
        <v>21</v>
      </c>
      <c r="B35" s="12" t="s">
        <v>137</v>
      </c>
      <c r="C35" s="13" t="s">
        <v>138</v>
      </c>
      <c r="D35" s="13" t="s">
        <v>139</v>
      </c>
      <c r="E35" s="13" t="s">
        <v>109</v>
      </c>
      <c r="F35" s="12" t="s">
        <v>110</v>
      </c>
      <c r="G35" s="13" t="s">
        <v>140</v>
      </c>
      <c r="H35" s="12" t="s">
        <v>90</v>
      </c>
      <c r="I35" s="12">
        <v>740</v>
      </c>
      <c r="J35" s="17">
        <v>592</v>
      </c>
      <c r="K35" s="17">
        <v>444</v>
      </c>
    </row>
    <row r="36" ht="89" customHeight="1" spans="1:11">
      <c r="A36" s="12"/>
      <c r="B36" s="12" t="s">
        <v>141</v>
      </c>
      <c r="C36" s="13" t="s">
        <v>142</v>
      </c>
      <c r="D36" s="13"/>
      <c r="E36" s="13"/>
      <c r="F36" s="12" t="s">
        <v>110</v>
      </c>
      <c r="G36" s="13" t="s">
        <v>140</v>
      </c>
      <c r="H36" s="12" t="s">
        <v>90</v>
      </c>
      <c r="I36" s="12">
        <v>222</v>
      </c>
      <c r="J36" s="17">
        <v>177.6</v>
      </c>
      <c r="K36" s="17">
        <v>133</v>
      </c>
    </row>
    <row r="37" ht="75" customHeight="1" spans="1:11">
      <c r="A37" s="12"/>
      <c r="B37" s="12" t="s">
        <v>143</v>
      </c>
      <c r="C37" s="13" t="s">
        <v>144</v>
      </c>
      <c r="D37" s="13"/>
      <c r="E37" s="13"/>
      <c r="F37" s="12" t="s">
        <v>110</v>
      </c>
      <c r="G37" s="13" t="s">
        <v>145</v>
      </c>
      <c r="H37" s="12" t="s">
        <v>90</v>
      </c>
      <c r="I37" s="12">
        <v>222</v>
      </c>
      <c r="J37" s="17">
        <v>177.6</v>
      </c>
      <c r="K37" s="17">
        <v>133</v>
      </c>
    </row>
    <row r="38" ht="91" customHeight="1" spans="1:11">
      <c r="A38" s="12"/>
      <c r="B38" s="12" t="s">
        <v>146</v>
      </c>
      <c r="C38" s="13" t="s">
        <v>147</v>
      </c>
      <c r="D38" s="13"/>
      <c r="E38" s="13"/>
      <c r="F38" s="12" t="s">
        <v>110</v>
      </c>
      <c r="G38" s="13" t="s">
        <v>140</v>
      </c>
      <c r="H38" s="12" t="s">
        <v>90</v>
      </c>
      <c r="I38" s="12">
        <v>740</v>
      </c>
      <c r="J38" s="17">
        <v>592</v>
      </c>
      <c r="K38" s="17">
        <v>444</v>
      </c>
    </row>
    <row r="39" ht="124" customHeight="1" spans="1:11">
      <c r="A39" s="12">
        <v>22</v>
      </c>
      <c r="B39" s="12" t="s">
        <v>148</v>
      </c>
      <c r="C39" s="13" t="s">
        <v>149</v>
      </c>
      <c r="D39" s="13" t="s">
        <v>150</v>
      </c>
      <c r="E39" s="13" t="s">
        <v>109</v>
      </c>
      <c r="F39" s="12" t="s">
        <v>110</v>
      </c>
      <c r="G39" s="13" t="s">
        <v>151</v>
      </c>
      <c r="H39" s="12" t="s">
        <v>90</v>
      </c>
      <c r="I39" s="12">
        <v>1110</v>
      </c>
      <c r="J39" s="17">
        <v>888</v>
      </c>
      <c r="K39" s="17">
        <v>666</v>
      </c>
    </row>
    <row r="40" ht="117" customHeight="1" spans="1:11">
      <c r="A40" s="12"/>
      <c r="B40" s="12" t="s">
        <v>152</v>
      </c>
      <c r="C40" s="13" t="s">
        <v>153</v>
      </c>
      <c r="D40" s="13"/>
      <c r="E40" s="13"/>
      <c r="F40" s="12" t="s">
        <v>110</v>
      </c>
      <c r="G40" s="13" t="s">
        <v>151</v>
      </c>
      <c r="H40" s="12" t="s">
        <v>90</v>
      </c>
      <c r="I40" s="12">
        <v>333</v>
      </c>
      <c r="J40" s="17">
        <v>266.4</v>
      </c>
      <c r="K40" s="17">
        <v>199.8</v>
      </c>
    </row>
    <row r="41" ht="103" customHeight="1" spans="1:11">
      <c r="A41" s="12"/>
      <c r="B41" s="12" t="s">
        <v>154</v>
      </c>
      <c r="C41" s="13" t="s">
        <v>155</v>
      </c>
      <c r="D41" s="13"/>
      <c r="E41" s="13"/>
      <c r="F41" s="12" t="s">
        <v>110</v>
      </c>
      <c r="G41" s="13" t="s">
        <v>156</v>
      </c>
      <c r="H41" s="12" t="s">
        <v>90</v>
      </c>
      <c r="I41" s="12">
        <v>333</v>
      </c>
      <c r="J41" s="17">
        <v>266.4</v>
      </c>
      <c r="K41" s="17">
        <v>199.8</v>
      </c>
    </row>
    <row r="42" ht="133" customHeight="1" spans="1:11">
      <c r="A42" s="12"/>
      <c r="B42" s="12" t="s">
        <v>157</v>
      </c>
      <c r="C42" s="13" t="s">
        <v>158</v>
      </c>
      <c r="D42" s="13"/>
      <c r="E42" s="13"/>
      <c r="F42" s="12" t="s">
        <v>110</v>
      </c>
      <c r="G42" s="13" t="s">
        <v>151</v>
      </c>
      <c r="H42" s="12" t="s">
        <v>90</v>
      </c>
      <c r="I42" s="12">
        <v>1110</v>
      </c>
      <c r="J42" s="17">
        <v>888</v>
      </c>
      <c r="K42" s="17">
        <v>666</v>
      </c>
    </row>
    <row r="43" ht="81" customHeight="1" spans="1:11">
      <c r="A43" s="12">
        <v>23</v>
      </c>
      <c r="B43" s="12" t="s">
        <v>159</v>
      </c>
      <c r="C43" s="13" t="s">
        <v>160</v>
      </c>
      <c r="D43" s="13" t="s">
        <v>161</v>
      </c>
      <c r="E43" s="13" t="s">
        <v>109</v>
      </c>
      <c r="F43" s="12" t="s">
        <v>110</v>
      </c>
      <c r="G43" s="13" t="s">
        <v>162</v>
      </c>
      <c r="H43" s="12" t="s">
        <v>90</v>
      </c>
      <c r="I43" s="12">
        <v>700</v>
      </c>
      <c r="J43" s="17">
        <v>560</v>
      </c>
      <c r="K43" s="17">
        <v>420</v>
      </c>
    </row>
    <row r="44" ht="77" customHeight="1" spans="1:11">
      <c r="A44" s="12"/>
      <c r="B44" s="12" t="s">
        <v>163</v>
      </c>
      <c r="C44" s="13" t="s">
        <v>164</v>
      </c>
      <c r="D44" s="13"/>
      <c r="E44" s="13"/>
      <c r="F44" s="12" t="s">
        <v>110</v>
      </c>
      <c r="G44" s="13" t="s">
        <v>162</v>
      </c>
      <c r="H44" s="12" t="s">
        <v>90</v>
      </c>
      <c r="I44" s="12">
        <v>210</v>
      </c>
      <c r="J44" s="17">
        <v>168</v>
      </c>
      <c r="K44" s="17">
        <v>126</v>
      </c>
    </row>
    <row r="45" ht="86" customHeight="1" spans="1:11">
      <c r="A45" s="12"/>
      <c r="B45" s="12" t="s">
        <v>165</v>
      </c>
      <c r="C45" s="13" t="s">
        <v>166</v>
      </c>
      <c r="D45" s="13"/>
      <c r="E45" s="13"/>
      <c r="F45" s="12" t="s">
        <v>110</v>
      </c>
      <c r="G45" s="13" t="s">
        <v>167</v>
      </c>
      <c r="H45" s="12" t="s">
        <v>90</v>
      </c>
      <c r="I45" s="12">
        <v>210</v>
      </c>
      <c r="J45" s="17">
        <v>168</v>
      </c>
      <c r="K45" s="17">
        <v>126</v>
      </c>
    </row>
    <row r="46" ht="118" customHeight="1" spans="1:11">
      <c r="A46" s="12">
        <v>24</v>
      </c>
      <c r="B46" s="12" t="s">
        <v>168</v>
      </c>
      <c r="C46" s="13" t="s">
        <v>169</v>
      </c>
      <c r="D46" s="13" t="s">
        <v>170</v>
      </c>
      <c r="E46" s="13" t="s">
        <v>109</v>
      </c>
      <c r="F46" s="12" t="s">
        <v>110</v>
      </c>
      <c r="G46" s="13" t="s">
        <v>171</v>
      </c>
      <c r="H46" s="12" t="s">
        <v>90</v>
      </c>
      <c r="I46" s="12">
        <v>1050</v>
      </c>
      <c r="J46" s="17">
        <v>840</v>
      </c>
      <c r="K46" s="17">
        <v>630</v>
      </c>
    </row>
    <row r="47" ht="115" customHeight="1" spans="1:11">
      <c r="A47" s="12"/>
      <c r="B47" s="12" t="s">
        <v>172</v>
      </c>
      <c r="C47" s="13" t="s">
        <v>173</v>
      </c>
      <c r="D47" s="13"/>
      <c r="E47" s="13"/>
      <c r="F47" s="12" t="s">
        <v>110</v>
      </c>
      <c r="G47" s="13" t="s">
        <v>171</v>
      </c>
      <c r="H47" s="12" t="s">
        <v>90</v>
      </c>
      <c r="I47" s="12">
        <v>315</v>
      </c>
      <c r="J47" s="17">
        <v>252</v>
      </c>
      <c r="K47" s="17">
        <v>189</v>
      </c>
    </row>
    <row r="48" ht="51" customHeight="1" spans="1:11">
      <c r="A48" s="12"/>
      <c r="B48" s="12" t="s">
        <v>174</v>
      </c>
      <c r="C48" s="13" t="s">
        <v>175</v>
      </c>
      <c r="D48" s="13"/>
      <c r="E48" s="13"/>
      <c r="F48" s="12" t="s">
        <v>110</v>
      </c>
      <c r="G48" s="13" t="s">
        <v>167</v>
      </c>
      <c r="H48" s="12" t="s">
        <v>90</v>
      </c>
      <c r="I48" s="12">
        <v>315</v>
      </c>
      <c r="J48" s="17">
        <v>252</v>
      </c>
      <c r="K48" s="17">
        <v>189</v>
      </c>
    </row>
    <row r="49" ht="85" customHeight="1" spans="1:11">
      <c r="A49" s="12">
        <v>25</v>
      </c>
      <c r="B49" s="12" t="s">
        <v>176</v>
      </c>
      <c r="C49" s="13" t="s">
        <v>177</v>
      </c>
      <c r="D49" s="13" t="s">
        <v>178</v>
      </c>
      <c r="E49" s="13" t="s">
        <v>109</v>
      </c>
      <c r="F49" s="12" t="s">
        <v>110</v>
      </c>
      <c r="G49" s="13" t="s">
        <v>179</v>
      </c>
      <c r="H49" s="12" t="s">
        <v>90</v>
      </c>
      <c r="I49" s="12">
        <v>810</v>
      </c>
      <c r="J49" s="17">
        <v>648</v>
      </c>
      <c r="K49" s="17">
        <v>486</v>
      </c>
    </row>
    <row r="50" ht="81" customHeight="1" spans="1:11">
      <c r="A50" s="12"/>
      <c r="B50" s="12" t="s">
        <v>180</v>
      </c>
      <c r="C50" s="13" t="s">
        <v>181</v>
      </c>
      <c r="D50" s="13"/>
      <c r="E50" s="13"/>
      <c r="F50" s="12" t="s">
        <v>110</v>
      </c>
      <c r="G50" s="13" t="s">
        <v>179</v>
      </c>
      <c r="H50" s="12" t="s">
        <v>90</v>
      </c>
      <c r="I50" s="12">
        <v>243</v>
      </c>
      <c r="J50" s="17">
        <v>194.4</v>
      </c>
      <c r="K50" s="17">
        <v>145.8</v>
      </c>
    </row>
    <row r="51" ht="113" customHeight="1" spans="1:11">
      <c r="A51" s="12"/>
      <c r="B51" s="12" t="s">
        <v>182</v>
      </c>
      <c r="C51" s="13" t="s">
        <v>183</v>
      </c>
      <c r="D51" s="13"/>
      <c r="E51" s="13"/>
      <c r="F51" s="12" t="s">
        <v>110</v>
      </c>
      <c r="G51" s="13" t="s">
        <v>184</v>
      </c>
      <c r="H51" s="12" t="s">
        <v>90</v>
      </c>
      <c r="I51" s="12">
        <v>243</v>
      </c>
      <c r="J51" s="17">
        <v>194.4</v>
      </c>
      <c r="K51" s="17">
        <v>145.8</v>
      </c>
    </row>
    <row r="52" ht="123" customHeight="1" spans="1:11">
      <c r="A52" s="12">
        <v>26</v>
      </c>
      <c r="B52" s="12" t="s">
        <v>185</v>
      </c>
      <c r="C52" s="13" t="s">
        <v>186</v>
      </c>
      <c r="D52" s="13" t="s">
        <v>187</v>
      </c>
      <c r="E52" s="13" t="s">
        <v>188</v>
      </c>
      <c r="F52" s="12" t="s">
        <v>110</v>
      </c>
      <c r="G52" s="13" t="s">
        <v>189</v>
      </c>
      <c r="H52" s="12" t="s">
        <v>90</v>
      </c>
      <c r="I52" s="12">
        <v>1215</v>
      </c>
      <c r="J52" s="17">
        <v>972</v>
      </c>
      <c r="K52" s="17">
        <v>729</v>
      </c>
    </row>
    <row r="53" ht="125" customHeight="1" spans="1:11">
      <c r="A53" s="12"/>
      <c r="B53" s="12" t="s">
        <v>190</v>
      </c>
      <c r="C53" s="13" t="s">
        <v>191</v>
      </c>
      <c r="D53" s="13"/>
      <c r="E53" s="13"/>
      <c r="F53" s="12" t="s">
        <v>110</v>
      </c>
      <c r="G53" s="13" t="s">
        <v>189</v>
      </c>
      <c r="H53" s="12" t="s">
        <v>90</v>
      </c>
      <c r="I53" s="12">
        <v>365</v>
      </c>
      <c r="J53" s="17">
        <v>291.6</v>
      </c>
      <c r="K53" s="17">
        <v>218.7</v>
      </c>
    </row>
    <row r="54" ht="102" customHeight="1" spans="1:11">
      <c r="A54" s="12"/>
      <c r="B54" s="12" t="s">
        <v>192</v>
      </c>
      <c r="C54" s="13" t="s">
        <v>193</v>
      </c>
      <c r="D54" s="13"/>
      <c r="E54" s="13"/>
      <c r="F54" s="12" t="s">
        <v>110</v>
      </c>
      <c r="G54" s="13" t="s">
        <v>194</v>
      </c>
      <c r="H54" s="12" t="s">
        <v>90</v>
      </c>
      <c r="I54" s="12">
        <v>365</v>
      </c>
      <c r="J54" s="17">
        <v>291.6</v>
      </c>
      <c r="K54" s="17">
        <v>218.7</v>
      </c>
    </row>
    <row r="55" ht="59" customHeight="1" spans="1:11">
      <c r="A55" s="12">
        <v>27</v>
      </c>
      <c r="B55" s="12" t="s">
        <v>195</v>
      </c>
      <c r="C55" s="13" t="s">
        <v>196</v>
      </c>
      <c r="D55" s="13" t="s">
        <v>197</v>
      </c>
      <c r="E55" s="13" t="s">
        <v>109</v>
      </c>
      <c r="F55" s="12" t="s">
        <v>198</v>
      </c>
      <c r="G55" s="13" t="s">
        <v>199</v>
      </c>
      <c r="H55" s="12" t="s">
        <v>90</v>
      </c>
      <c r="I55" s="12">
        <v>150</v>
      </c>
      <c r="J55" s="17">
        <v>120</v>
      </c>
      <c r="K55" s="17">
        <v>90</v>
      </c>
    </row>
    <row r="56" ht="48" customHeight="1" spans="1:11">
      <c r="A56" s="12"/>
      <c r="B56" s="12" t="s">
        <v>200</v>
      </c>
      <c r="C56" s="13" t="s">
        <v>201</v>
      </c>
      <c r="D56" s="13"/>
      <c r="E56" s="13"/>
      <c r="F56" s="12" t="s">
        <v>198</v>
      </c>
      <c r="G56" s="13" t="s">
        <v>199</v>
      </c>
      <c r="H56" s="12" t="s">
        <v>90</v>
      </c>
      <c r="I56" s="12">
        <v>45</v>
      </c>
      <c r="J56" s="12">
        <v>36</v>
      </c>
      <c r="K56" s="12">
        <v>27</v>
      </c>
    </row>
    <row r="57" ht="74" customHeight="1" spans="1:11">
      <c r="A57" s="12"/>
      <c r="B57" s="12" t="s">
        <v>202</v>
      </c>
      <c r="C57" s="13" t="s">
        <v>203</v>
      </c>
      <c r="D57" s="13"/>
      <c r="E57" s="13"/>
      <c r="F57" s="12" t="s">
        <v>198</v>
      </c>
      <c r="G57" s="13" t="s">
        <v>204</v>
      </c>
      <c r="H57" s="12" t="s">
        <v>90</v>
      </c>
      <c r="I57" s="12">
        <v>30</v>
      </c>
      <c r="J57" s="17">
        <v>24</v>
      </c>
      <c r="K57" s="17">
        <v>18</v>
      </c>
    </row>
    <row r="58" ht="48" customHeight="1" spans="1:11">
      <c r="A58" s="12">
        <v>28</v>
      </c>
      <c r="B58" s="12" t="s">
        <v>205</v>
      </c>
      <c r="C58" s="13" t="s">
        <v>206</v>
      </c>
      <c r="D58" s="13" t="s">
        <v>207</v>
      </c>
      <c r="E58" s="13" t="s">
        <v>208</v>
      </c>
      <c r="F58" s="12" t="s">
        <v>110</v>
      </c>
      <c r="G58" s="13"/>
      <c r="H58" s="12" t="s">
        <v>90</v>
      </c>
      <c r="I58" s="12">
        <v>1000</v>
      </c>
      <c r="J58" s="17">
        <v>800</v>
      </c>
      <c r="K58" s="17">
        <v>600</v>
      </c>
    </row>
    <row r="59" ht="24" spans="1:11">
      <c r="A59" s="12"/>
      <c r="B59" s="12" t="s">
        <v>209</v>
      </c>
      <c r="C59" s="13" t="s">
        <v>210</v>
      </c>
      <c r="D59" s="13"/>
      <c r="E59" s="13"/>
      <c r="F59" s="12" t="s">
        <v>110</v>
      </c>
      <c r="G59" s="13"/>
      <c r="H59" s="12" t="s">
        <v>90</v>
      </c>
      <c r="I59" s="12">
        <v>300</v>
      </c>
      <c r="J59" s="17">
        <v>240</v>
      </c>
      <c r="K59" s="17">
        <v>180</v>
      </c>
    </row>
    <row r="60" ht="24" spans="1:11">
      <c r="A60" s="12"/>
      <c r="B60" s="12" t="s">
        <v>211</v>
      </c>
      <c r="C60" s="13" t="s">
        <v>212</v>
      </c>
      <c r="D60" s="13"/>
      <c r="E60" s="13"/>
      <c r="F60" s="12" t="s">
        <v>110</v>
      </c>
      <c r="G60" s="13"/>
      <c r="H60" s="12" t="s">
        <v>90</v>
      </c>
      <c r="I60" s="12">
        <v>300</v>
      </c>
      <c r="J60" s="17">
        <v>240</v>
      </c>
      <c r="K60" s="17">
        <v>180</v>
      </c>
    </row>
    <row r="61" ht="52" customHeight="1" spans="1:11">
      <c r="A61" s="12">
        <v>29</v>
      </c>
      <c r="B61" s="12" t="s">
        <v>213</v>
      </c>
      <c r="C61" s="13" t="s">
        <v>214</v>
      </c>
      <c r="D61" s="13" t="s">
        <v>215</v>
      </c>
      <c r="E61" s="13" t="s">
        <v>216</v>
      </c>
      <c r="F61" s="12" t="s">
        <v>110</v>
      </c>
      <c r="G61" s="13"/>
      <c r="H61" s="12" t="s">
        <v>90</v>
      </c>
      <c r="I61" s="12">
        <v>500</v>
      </c>
      <c r="J61" s="17">
        <v>400</v>
      </c>
      <c r="K61" s="17">
        <v>300</v>
      </c>
    </row>
    <row r="62" ht="24" spans="1:11">
      <c r="A62" s="12"/>
      <c r="B62" s="12" t="s">
        <v>217</v>
      </c>
      <c r="C62" s="13" t="s">
        <v>218</v>
      </c>
      <c r="D62" s="13"/>
      <c r="E62" s="13"/>
      <c r="F62" s="12" t="s">
        <v>110</v>
      </c>
      <c r="G62" s="13"/>
      <c r="H62" s="12" t="s">
        <v>90</v>
      </c>
      <c r="I62" s="12">
        <v>150</v>
      </c>
      <c r="J62" s="17">
        <v>120</v>
      </c>
      <c r="K62" s="17">
        <v>90</v>
      </c>
    </row>
    <row r="63" ht="43" customHeight="1" spans="1:11">
      <c r="A63" s="12">
        <v>30</v>
      </c>
      <c r="B63" s="12" t="s">
        <v>219</v>
      </c>
      <c r="C63" s="13" t="s">
        <v>220</v>
      </c>
      <c r="D63" s="13" t="s">
        <v>221</v>
      </c>
      <c r="E63" s="13" t="s">
        <v>222</v>
      </c>
      <c r="F63" s="12" t="s">
        <v>110</v>
      </c>
      <c r="G63" s="13" t="s">
        <v>223</v>
      </c>
      <c r="H63" s="12" t="s">
        <v>90</v>
      </c>
      <c r="I63" s="12">
        <v>1200</v>
      </c>
      <c r="J63" s="17">
        <v>960</v>
      </c>
      <c r="K63" s="17">
        <v>720</v>
      </c>
    </row>
    <row r="64" ht="40" customHeight="1" spans="1:11">
      <c r="A64" s="12"/>
      <c r="B64" s="12" t="s">
        <v>224</v>
      </c>
      <c r="C64" s="13" t="s">
        <v>225</v>
      </c>
      <c r="D64" s="13"/>
      <c r="E64" s="13"/>
      <c r="F64" s="12" t="s">
        <v>110</v>
      </c>
      <c r="G64" s="13" t="s">
        <v>223</v>
      </c>
      <c r="H64" s="12" t="s">
        <v>90</v>
      </c>
      <c r="I64" s="12">
        <v>360</v>
      </c>
      <c r="J64" s="17">
        <v>288</v>
      </c>
      <c r="K64" s="17">
        <v>216</v>
      </c>
    </row>
    <row r="65" ht="67" customHeight="1" spans="1:11">
      <c r="A65" s="12">
        <v>31</v>
      </c>
      <c r="B65" s="12" t="s">
        <v>226</v>
      </c>
      <c r="C65" s="13" t="s">
        <v>227</v>
      </c>
      <c r="D65" s="13" t="s">
        <v>228</v>
      </c>
      <c r="E65" s="13" t="s">
        <v>216</v>
      </c>
      <c r="F65" s="12" t="s">
        <v>110</v>
      </c>
      <c r="G65" s="13" t="s">
        <v>229</v>
      </c>
      <c r="H65" s="12" t="s">
        <v>90</v>
      </c>
      <c r="I65" s="12">
        <v>600</v>
      </c>
      <c r="J65" s="17">
        <v>480</v>
      </c>
      <c r="K65" s="17">
        <v>360</v>
      </c>
    </row>
    <row r="66" ht="60" customHeight="1" spans="1:11">
      <c r="A66" s="12"/>
      <c r="B66" s="12" t="s">
        <v>230</v>
      </c>
      <c r="C66" s="13" t="s">
        <v>231</v>
      </c>
      <c r="D66" s="13"/>
      <c r="E66" s="13"/>
      <c r="F66" s="12" t="s">
        <v>110</v>
      </c>
      <c r="G66" s="13" t="s">
        <v>229</v>
      </c>
      <c r="H66" s="12" t="s">
        <v>90</v>
      </c>
      <c r="I66" s="12">
        <v>180</v>
      </c>
      <c r="J66" s="17">
        <v>144</v>
      </c>
      <c r="K66" s="17">
        <v>108</v>
      </c>
    </row>
    <row r="67" ht="49" customHeight="1" spans="1:11">
      <c r="A67" s="12">
        <v>32</v>
      </c>
      <c r="B67" s="12" t="s">
        <v>232</v>
      </c>
      <c r="C67" s="13" t="s">
        <v>233</v>
      </c>
      <c r="D67" s="13" t="s">
        <v>234</v>
      </c>
      <c r="E67" s="13" t="s">
        <v>235</v>
      </c>
      <c r="F67" s="12" t="s">
        <v>110</v>
      </c>
      <c r="G67" s="13" t="s">
        <v>236</v>
      </c>
      <c r="H67" s="12" t="s">
        <v>90</v>
      </c>
      <c r="I67" s="12">
        <v>1050</v>
      </c>
      <c r="J67" s="17">
        <v>840</v>
      </c>
      <c r="K67" s="17">
        <v>630</v>
      </c>
    </row>
    <row r="68" ht="35" customHeight="1" spans="1:11">
      <c r="A68" s="12"/>
      <c r="B68" s="12" t="s">
        <v>237</v>
      </c>
      <c r="C68" s="13" t="s">
        <v>238</v>
      </c>
      <c r="D68" s="13"/>
      <c r="E68" s="13"/>
      <c r="F68" s="12" t="s">
        <v>110</v>
      </c>
      <c r="G68" s="13" t="s">
        <v>236</v>
      </c>
      <c r="H68" s="12" t="s">
        <v>90</v>
      </c>
      <c r="I68" s="12">
        <v>315</v>
      </c>
      <c r="J68" s="17">
        <v>252</v>
      </c>
      <c r="K68" s="17">
        <v>189</v>
      </c>
    </row>
    <row r="69" ht="35" customHeight="1" spans="1:11">
      <c r="A69" s="12"/>
      <c r="B69" s="12" t="s">
        <v>239</v>
      </c>
      <c r="C69" s="13" t="s">
        <v>240</v>
      </c>
      <c r="D69" s="13"/>
      <c r="E69" s="13"/>
      <c r="F69" s="12" t="s">
        <v>110</v>
      </c>
      <c r="G69" s="13" t="s">
        <v>236</v>
      </c>
      <c r="H69" s="12" t="s">
        <v>90</v>
      </c>
      <c r="I69" s="12">
        <v>420</v>
      </c>
      <c r="J69" s="17">
        <v>336</v>
      </c>
      <c r="K69" s="17">
        <v>252</v>
      </c>
    </row>
    <row r="70" ht="35" customHeight="1" spans="1:11">
      <c r="A70" s="12"/>
      <c r="B70" s="12" t="s">
        <v>241</v>
      </c>
      <c r="C70" s="13" t="s">
        <v>242</v>
      </c>
      <c r="D70" s="13"/>
      <c r="E70" s="13"/>
      <c r="F70" s="12" t="s">
        <v>110</v>
      </c>
      <c r="G70" s="13" t="s">
        <v>236</v>
      </c>
      <c r="H70" s="12" t="s">
        <v>90</v>
      </c>
      <c r="I70" s="12">
        <v>315</v>
      </c>
      <c r="J70" s="17">
        <v>252</v>
      </c>
      <c r="K70" s="17">
        <v>189</v>
      </c>
    </row>
    <row r="71" ht="35" customHeight="1" spans="1:11">
      <c r="A71" s="12"/>
      <c r="B71" s="12" t="s">
        <v>243</v>
      </c>
      <c r="C71" s="13" t="s">
        <v>244</v>
      </c>
      <c r="D71" s="13"/>
      <c r="E71" s="13"/>
      <c r="F71" s="12" t="s">
        <v>110</v>
      </c>
      <c r="G71" s="13" t="s">
        <v>236</v>
      </c>
      <c r="H71" s="12" t="s">
        <v>90</v>
      </c>
      <c r="I71" s="12">
        <v>210</v>
      </c>
      <c r="J71" s="17">
        <v>168</v>
      </c>
      <c r="K71" s="17">
        <v>126</v>
      </c>
    </row>
    <row r="72" ht="35" customHeight="1" spans="1:11">
      <c r="A72" s="12"/>
      <c r="B72" s="12" t="s">
        <v>245</v>
      </c>
      <c r="C72" s="13" t="s">
        <v>246</v>
      </c>
      <c r="D72" s="13"/>
      <c r="E72" s="13"/>
      <c r="F72" s="12" t="s">
        <v>110</v>
      </c>
      <c r="G72" s="13" t="s">
        <v>236</v>
      </c>
      <c r="H72" s="12" t="s">
        <v>90</v>
      </c>
      <c r="I72" s="12">
        <v>525</v>
      </c>
      <c r="J72" s="17">
        <v>420</v>
      </c>
      <c r="K72" s="17">
        <v>315</v>
      </c>
    </row>
    <row r="73" ht="48" customHeight="1" spans="1:11">
      <c r="A73" s="12">
        <v>33</v>
      </c>
      <c r="B73" s="12" t="s">
        <v>247</v>
      </c>
      <c r="C73" s="13" t="s">
        <v>248</v>
      </c>
      <c r="D73" s="13" t="s">
        <v>249</v>
      </c>
      <c r="E73" s="13" t="s">
        <v>250</v>
      </c>
      <c r="F73" s="12" t="s">
        <v>110</v>
      </c>
      <c r="G73" s="13" t="s">
        <v>236</v>
      </c>
      <c r="H73" s="12" t="s">
        <v>90</v>
      </c>
      <c r="I73" s="12">
        <v>1760</v>
      </c>
      <c r="J73" s="17">
        <v>1408</v>
      </c>
      <c r="K73" s="17">
        <v>1056</v>
      </c>
    </row>
    <row r="74" ht="35" customHeight="1" spans="1:11">
      <c r="A74" s="12"/>
      <c r="B74" s="12" t="s">
        <v>251</v>
      </c>
      <c r="C74" s="13" t="s">
        <v>252</v>
      </c>
      <c r="D74" s="13"/>
      <c r="E74" s="13"/>
      <c r="F74" s="12" t="s">
        <v>110</v>
      </c>
      <c r="G74" s="13" t="s">
        <v>236</v>
      </c>
      <c r="H74" s="12" t="s">
        <v>90</v>
      </c>
      <c r="I74" s="12">
        <v>528</v>
      </c>
      <c r="J74" s="17">
        <v>422.4</v>
      </c>
      <c r="K74" s="17">
        <v>316.8</v>
      </c>
    </row>
    <row r="75" ht="35" customHeight="1" spans="1:11">
      <c r="A75" s="12"/>
      <c r="B75" s="12" t="s">
        <v>253</v>
      </c>
      <c r="C75" s="13" t="s">
        <v>254</v>
      </c>
      <c r="D75" s="13"/>
      <c r="E75" s="13"/>
      <c r="F75" s="12" t="s">
        <v>110</v>
      </c>
      <c r="G75" s="13" t="s">
        <v>236</v>
      </c>
      <c r="H75" s="12" t="s">
        <v>90</v>
      </c>
      <c r="I75" s="12">
        <v>704</v>
      </c>
      <c r="J75" s="17">
        <v>563.2</v>
      </c>
      <c r="K75" s="17">
        <v>422.4</v>
      </c>
    </row>
    <row r="76" ht="35" customHeight="1" spans="1:11">
      <c r="A76" s="12"/>
      <c r="B76" s="12" t="s">
        <v>255</v>
      </c>
      <c r="C76" s="13" t="s">
        <v>256</v>
      </c>
      <c r="D76" s="13"/>
      <c r="E76" s="13"/>
      <c r="F76" s="12" t="s">
        <v>110</v>
      </c>
      <c r="G76" s="13" t="s">
        <v>236</v>
      </c>
      <c r="H76" s="12" t="s">
        <v>90</v>
      </c>
      <c r="I76" s="12">
        <v>352</v>
      </c>
      <c r="J76" s="17">
        <v>281.6</v>
      </c>
      <c r="K76" s="17">
        <v>211.2</v>
      </c>
    </row>
    <row r="77" ht="35" customHeight="1" spans="1:11">
      <c r="A77" s="12"/>
      <c r="B77" s="12" t="s">
        <v>257</v>
      </c>
      <c r="C77" s="13" t="s">
        <v>258</v>
      </c>
      <c r="D77" s="13"/>
      <c r="E77" s="13"/>
      <c r="F77" s="12" t="s">
        <v>110</v>
      </c>
      <c r="G77" s="13" t="s">
        <v>236</v>
      </c>
      <c r="H77" s="12" t="s">
        <v>90</v>
      </c>
      <c r="I77" s="12">
        <v>880</v>
      </c>
      <c r="J77" s="17">
        <v>704</v>
      </c>
      <c r="K77" s="17">
        <v>528</v>
      </c>
    </row>
    <row r="78" ht="63" customHeight="1" spans="1:11">
      <c r="A78" s="12">
        <v>34</v>
      </c>
      <c r="B78" s="12" t="s">
        <v>259</v>
      </c>
      <c r="C78" s="13" t="s">
        <v>260</v>
      </c>
      <c r="D78" s="13" t="s">
        <v>261</v>
      </c>
      <c r="E78" s="13" t="s">
        <v>262</v>
      </c>
      <c r="F78" s="12" t="s">
        <v>110</v>
      </c>
      <c r="G78" s="13" t="s">
        <v>236</v>
      </c>
      <c r="H78" s="12" t="s">
        <v>90</v>
      </c>
      <c r="I78" s="12">
        <v>2500</v>
      </c>
      <c r="J78" s="17">
        <v>2000</v>
      </c>
      <c r="K78" s="17">
        <v>1500</v>
      </c>
    </row>
    <row r="79" ht="35" customHeight="1" spans="1:11">
      <c r="A79" s="12"/>
      <c r="B79" s="12" t="s">
        <v>263</v>
      </c>
      <c r="C79" s="13" t="s">
        <v>264</v>
      </c>
      <c r="D79" s="13"/>
      <c r="E79" s="13"/>
      <c r="F79" s="12" t="s">
        <v>110</v>
      </c>
      <c r="G79" s="13" t="s">
        <v>236</v>
      </c>
      <c r="H79" s="12" t="s">
        <v>90</v>
      </c>
      <c r="I79" s="12">
        <v>750</v>
      </c>
      <c r="J79" s="17">
        <v>600</v>
      </c>
      <c r="K79" s="17">
        <v>450</v>
      </c>
    </row>
    <row r="80" ht="59" customHeight="1" spans="1:11">
      <c r="A80" s="12">
        <v>35</v>
      </c>
      <c r="B80" s="12" t="s">
        <v>265</v>
      </c>
      <c r="C80" s="13" t="s">
        <v>266</v>
      </c>
      <c r="D80" s="13" t="s">
        <v>267</v>
      </c>
      <c r="E80" s="13" t="s">
        <v>268</v>
      </c>
      <c r="F80" s="12" t="s">
        <v>110</v>
      </c>
      <c r="G80" s="13" t="s">
        <v>236</v>
      </c>
      <c r="H80" s="12" t="s">
        <v>90</v>
      </c>
      <c r="I80" s="12">
        <v>1790</v>
      </c>
      <c r="J80" s="17">
        <v>1432</v>
      </c>
      <c r="K80" s="17">
        <v>1074</v>
      </c>
    </row>
    <row r="81" ht="35" customHeight="1" spans="1:11">
      <c r="A81" s="12"/>
      <c r="B81" s="12" t="s">
        <v>269</v>
      </c>
      <c r="C81" s="13" t="s">
        <v>270</v>
      </c>
      <c r="D81" s="13"/>
      <c r="E81" s="13"/>
      <c r="F81" s="12" t="s">
        <v>110</v>
      </c>
      <c r="G81" s="13" t="s">
        <v>236</v>
      </c>
      <c r="H81" s="12" t="s">
        <v>90</v>
      </c>
      <c r="I81" s="12">
        <v>537</v>
      </c>
      <c r="J81" s="17">
        <v>429.6</v>
      </c>
      <c r="K81" s="17">
        <v>322.2</v>
      </c>
    </row>
    <row r="82" ht="48" customHeight="1" spans="1:11">
      <c r="A82" s="12">
        <v>36</v>
      </c>
      <c r="B82" s="12" t="s">
        <v>271</v>
      </c>
      <c r="C82" s="13" t="s">
        <v>272</v>
      </c>
      <c r="D82" s="13" t="s">
        <v>273</v>
      </c>
      <c r="E82" s="13" t="s">
        <v>274</v>
      </c>
      <c r="F82" s="12" t="s">
        <v>110</v>
      </c>
      <c r="G82" s="13" t="s">
        <v>275</v>
      </c>
      <c r="H82" s="12" t="s">
        <v>90</v>
      </c>
      <c r="I82" s="12">
        <v>300</v>
      </c>
      <c r="J82" s="17">
        <v>240</v>
      </c>
      <c r="K82" s="17">
        <v>180</v>
      </c>
    </row>
    <row r="83" ht="29" customHeight="1" spans="1:11">
      <c r="A83" s="12"/>
      <c r="B83" s="12" t="s">
        <v>276</v>
      </c>
      <c r="C83" s="13" t="s">
        <v>277</v>
      </c>
      <c r="D83" s="13"/>
      <c r="E83" s="13"/>
      <c r="F83" s="12"/>
      <c r="G83" s="13"/>
      <c r="H83" s="12" t="s">
        <v>278</v>
      </c>
      <c r="I83" s="12">
        <v>90</v>
      </c>
      <c r="J83" s="17">
        <v>72</v>
      </c>
      <c r="K83" s="17">
        <v>54</v>
      </c>
    </row>
    <row r="84" ht="43" customHeight="1" spans="1:11">
      <c r="A84" s="12"/>
      <c r="B84" s="12" t="s">
        <v>279</v>
      </c>
      <c r="C84" s="13" t="s">
        <v>280</v>
      </c>
      <c r="D84" s="13"/>
      <c r="E84" s="13"/>
      <c r="F84" s="12" t="s">
        <v>110</v>
      </c>
      <c r="G84" s="13" t="s">
        <v>275</v>
      </c>
      <c r="H84" s="12" t="s">
        <v>90</v>
      </c>
      <c r="I84" s="12">
        <v>90</v>
      </c>
      <c r="J84" s="17">
        <v>72</v>
      </c>
      <c r="K84" s="17">
        <v>54</v>
      </c>
    </row>
    <row r="85" ht="46" customHeight="1" spans="1:11">
      <c r="A85" s="12">
        <v>37</v>
      </c>
      <c r="B85" s="12" t="s">
        <v>281</v>
      </c>
      <c r="C85" s="13" t="s">
        <v>282</v>
      </c>
      <c r="D85" s="13" t="s">
        <v>283</v>
      </c>
      <c r="E85" s="13" t="s">
        <v>284</v>
      </c>
      <c r="F85" s="12" t="s">
        <v>110</v>
      </c>
      <c r="G85" s="13"/>
      <c r="H85" s="12" t="s">
        <v>90</v>
      </c>
      <c r="I85" s="12">
        <v>450</v>
      </c>
      <c r="J85" s="17">
        <v>360</v>
      </c>
      <c r="K85" s="17">
        <v>270</v>
      </c>
    </row>
    <row r="86" ht="26" customHeight="1" spans="1:11">
      <c r="A86" s="12"/>
      <c r="B86" s="12" t="s">
        <v>285</v>
      </c>
      <c r="C86" s="13" t="s">
        <v>286</v>
      </c>
      <c r="D86" s="13"/>
      <c r="E86" s="13"/>
      <c r="F86" s="12" t="s">
        <v>110</v>
      </c>
      <c r="G86" s="13"/>
      <c r="H86" s="12" t="s">
        <v>90</v>
      </c>
      <c r="I86" s="12">
        <v>135</v>
      </c>
      <c r="J86" s="17">
        <v>108</v>
      </c>
      <c r="K86" s="17">
        <v>81</v>
      </c>
    </row>
    <row r="87" ht="24" spans="1:11">
      <c r="A87" s="12"/>
      <c r="B87" s="12" t="s">
        <v>287</v>
      </c>
      <c r="C87" s="13" t="s">
        <v>288</v>
      </c>
      <c r="D87" s="13"/>
      <c r="E87" s="13"/>
      <c r="F87" s="12" t="s">
        <v>110</v>
      </c>
      <c r="G87" s="13"/>
      <c r="H87" s="12" t="s">
        <v>90</v>
      </c>
      <c r="I87" s="12">
        <v>135</v>
      </c>
      <c r="J87" s="17">
        <v>108</v>
      </c>
      <c r="K87" s="17">
        <v>81</v>
      </c>
    </row>
    <row r="88" ht="48" customHeight="1" spans="1:11">
      <c r="A88" s="12">
        <v>38</v>
      </c>
      <c r="B88" s="12" t="s">
        <v>289</v>
      </c>
      <c r="C88" s="13" t="s">
        <v>290</v>
      </c>
      <c r="D88" s="13" t="s">
        <v>291</v>
      </c>
      <c r="E88" s="13" t="s">
        <v>292</v>
      </c>
      <c r="F88" s="12" t="s">
        <v>30</v>
      </c>
      <c r="G88" s="13"/>
      <c r="H88" s="12" t="s">
        <v>90</v>
      </c>
      <c r="I88" s="12">
        <v>300</v>
      </c>
      <c r="J88" s="17">
        <v>240</v>
      </c>
      <c r="K88" s="17">
        <v>180</v>
      </c>
    </row>
    <row r="89" ht="28" customHeight="1" spans="1:11">
      <c r="A89" s="12"/>
      <c r="B89" s="12" t="s">
        <v>293</v>
      </c>
      <c r="C89" s="13" t="s">
        <v>294</v>
      </c>
      <c r="D89" s="13"/>
      <c r="E89" s="13"/>
      <c r="F89" s="12" t="s">
        <v>30</v>
      </c>
      <c r="G89" s="13"/>
      <c r="H89" s="12" t="s">
        <v>90</v>
      </c>
      <c r="I89" s="12">
        <v>90</v>
      </c>
      <c r="J89" s="17">
        <v>72</v>
      </c>
      <c r="K89" s="17">
        <v>54</v>
      </c>
    </row>
    <row r="90" ht="51" customHeight="1" spans="1:11">
      <c r="A90" s="12">
        <v>39</v>
      </c>
      <c r="B90" s="12" t="s">
        <v>295</v>
      </c>
      <c r="C90" s="13" t="s">
        <v>296</v>
      </c>
      <c r="D90" s="13" t="s">
        <v>297</v>
      </c>
      <c r="E90" s="13" t="s">
        <v>298</v>
      </c>
      <c r="F90" s="12" t="s">
        <v>30</v>
      </c>
      <c r="G90" s="13" t="s">
        <v>299</v>
      </c>
      <c r="H90" s="12" t="s">
        <v>90</v>
      </c>
      <c r="I90" s="12">
        <v>420</v>
      </c>
      <c r="J90" s="17">
        <v>336</v>
      </c>
      <c r="K90" s="17">
        <v>252</v>
      </c>
    </row>
    <row r="91" ht="25" customHeight="1" spans="1:11">
      <c r="A91" s="12"/>
      <c r="B91" s="12" t="s">
        <v>300</v>
      </c>
      <c r="C91" s="13" t="s">
        <v>301</v>
      </c>
      <c r="D91" s="13"/>
      <c r="E91" s="13"/>
      <c r="F91" s="12" t="s">
        <v>30</v>
      </c>
      <c r="G91" s="13" t="s">
        <v>299</v>
      </c>
      <c r="H91" s="12" t="s">
        <v>90</v>
      </c>
      <c r="I91" s="12">
        <v>126</v>
      </c>
      <c r="J91" s="17">
        <v>100.8</v>
      </c>
      <c r="K91" s="17">
        <v>75.6</v>
      </c>
    </row>
    <row r="92" ht="54" customHeight="1" spans="1:11">
      <c r="A92" s="12">
        <v>40</v>
      </c>
      <c r="B92" s="12" t="s">
        <v>302</v>
      </c>
      <c r="C92" s="13" t="s">
        <v>303</v>
      </c>
      <c r="D92" s="13" t="s">
        <v>304</v>
      </c>
      <c r="E92" s="13" t="s">
        <v>305</v>
      </c>
      <c r="F92" s="12" t="s">
        <v>110</v>
      </c>
      <c r="G92" s="13" t="s">
        <v>306</v>
      </c>
      <c r="H92" s="12" t="s">
        <v>90</v>
      </c>
      <c r="I92" s="12">
        <v>420</v>
      </c>
      <c r="J92" s="17">
        <v>336</v>
      </c>
      <c r="K92" s="17">
        <v>252</v>
      </c>
    </row>
    <row r="93" ht="33" customHeight="1" spans="1:11">
      <c r="A93" s="12"/>
      <c r="B93" s="12" t="s">
        <v>307</v>
      </c>
      <c r="C93" s="13" t="s">
        <v>308</v>
      </c>
      <c r="D93" s="13"/>
      <c r="E93" s="13"/>
      <c r="F93" s="12" t="s">
        <v>110</v>
      </c>
      <c r="G93" s="13" t="s">
        <v>306</v>
      </c>
      <c r="H93" s="12" t="s">
        <v>90</v>
      </c>
      <c r="I93" s="12">
        <v>126</v>
      </c>
      <c r="J93" s="17">
        <v>100.8</v>
      </c>
      <c r="K93" s="17">
        <v>75.6</v>
      </c>
    </row>
    <row r="94" ht="67" customHeight="1" spans="1:11">
      <c r="A94" s="12">
        <v>41</v>
      </c>
      <c r="B94" s="12" t="s">
        <v>309</v>
      </c>
      <c r="C94" s="13" t="s">
        <v>310</v>
      </c>
      <c r="D94" s="13" t="s">
        <v>311</v>
      </c>
      <c r="E94" s="13" t="s">
        <v>312</v>
      </c>
      <c r="F94" s="12" t="s">
        <v>313</v>
      </c>
      <c r="G94" s="13"/>
      <c r="H94" s="12" t="s">
        <v>90</v>
      </c>
      <c r="I94" s="12">
        <v>260</v>
      </c>
      <c r="J94" s="17">
        <v>208</v>
      </c>
      <c r="K94" s="17">
        <v>156</v>
      </c>
    </row>
    <row r="95" ht="24" spans="1:11">
      <c r="A95" s="12"/>
      <c r="B95" s="12" t="s">
        <v>314</v>
      </c>
      <c r="C95" s="13" t="s">
        <v>315</v>
      </c>
      <c r="D95" s="13"/>
      <c r="E95" s="13"/>
      <c r="F95" s="12" t="s">
        <v>313</v>
      </c>
      <c r="G95" s="13"/>
      <c r="H95" s="12" t="s">
        <v>90</v>
      </c>
      <c r="I95" s="12">
        <v>78</v>
      </c>
      <c r="J95" s="17">
        <v>62.4</v>
      </c>
      <c r="K95" s="17">
        <v>46.8</v>
      </c>
    </row>
    <row r="96" ht="65" customHeight="1" spans="1:11">
      <c r="A96" s="12">
        <v>42</v>
      </c>
      <c r="B96" s="12" t="s">
        <v>316</v>
      </c>
      <c r="C96" s="13" t="s">
        <v>317</v>
      </c>
      <c r="D96" s="13" t="s">
        <v>318</v>
      </c>
      <c r="E96" s="13" t="s">
        <v>312</v>
      </c>
      <c r="F96" s="12" t="s">
        <v>313</v>
      </c>
      <c r="G96" s="13" t="s">
        <v>319</v>
      </c>
      <c r="H96" s="12" t="s">
        <v>90</v>
      </c>
      <c r="I96" s="12">
        <v>460</v>
      </c>
      <c r="J96" s="17">
        <f>I96*0.8</f>
        <v>368</v>
      </c>
      <c r="K96" s="17">
        <f>I96*0.6</f>
        <v>276</v>
      </c>
    </row>
    <row r="97" ht="62" customHeight="1" spans="1:11">
      <c r="A97" s="12"/>
      <c r="B97" s="12" t="s">
        <v>320</v>
      </c>
      <c r="C97" s="13" t="s">
        <v>321</v>
      </c>
      <c r="D97" s="13"/>
      <c r="E97" s="13"/>
      <c r="F97" s="12" t="s">
        <v>313</v>
      </c>
      <c r="G97" s="13" t="s">
        <v>319</v>
      </c>
      <c r="H97" s="12" t="s">
        <v>90</v>
      </c>
      <c r="I97" s="12">
        <v>138</v>
      </c>
      <c r="J97" s="17">
        <v>109.6</v>
      </c>
      <c r="K97" s="17">
        <v>82.2</v>
      </c>
    </row>
    <row r="98" ht="55" customHeight="1" spans="1:11">
      <c r="A98" s="12">
        <v>43</v>
      </c>
      <c r="B98" s="12" t="s">
        <v>322</v>
      </c>
      <c r="C98" s="13" t="s">
        <v>323</v>
      </c>
      <c r="D98" s="13" t="s">
        <v>324</v>
      </c>
      <c r="E98" s="13" t="s">
        <v>325</v>
      </c>
      <c r="F98" s="12" t="s">
        <v>30</v>
      </c>
      <c r="G98" s="13" t="s">
        <v>326</v>
      </c>
      <c r="H98" s="12" t="s">
        <v>90</v>
      </c>
      <c r="I98" s="12">
        <v>180</v>
      </c>
      <c r="J98" s="17">
        <v>144</v>
      </c>
      <c r="K98" s="17">
        <v>108</v>
      </c>
    </row>
    <row r="99" ht="31" customHeight="1" spans="1:11">
      <c r="A99" s="12"/>
      <c r="B99" s="12" t="s">
        <v>327</v>
      </c>
      <c r="C99" s="13" t="s">
        <v>328</v>
      </c>
      <c r="D99" s="13"/>
      <c r="E99" s="13"/>
      <c r="F99" s="12" t="s">
        <v>30</v>
      </c>
      <c r="G99" s="13" t="s">
        <v>326</v>
      </c>
      <c r="H99" s="12" t="s">
        <v>90</v>
      </c>
      <c r="I99" s="12">
        <v>54</v>
      </c>
      <c r="J99" s="17">
        <v>43.2</v>
      </c>
      <c r="K99" s="17">
        <v>32.4</v>
      </c>
    </row>
    <row r="100" ht="37" customHeight="1" spans="1:11">
      <c r="A100" s="12"/>
      <c r="B100" s="12" t="s">
        <v>329</v>
      </c>
      <c r="C100" s="13" t="s">
        <v>330</v>
      </c>
      <c r="D100" s="13"/>
      <c r="E100" s="13"/>
      <c r="F100" s="12" t="s">
        <v>30</v>
      </c>
      <c r="G100" s="13" t="s">
        <v>326</v>
      </c>
      <c r="H100" s="12" t="s">
        <v>90</v>
      </c>
      <c r="I100" s="12">
        <v>180</v>
      </c>
      <c r="J100" s="17">
        <v>144</v>
      </c>
      <c r="K100" s="17">
        <v>108</v>
      </c>
    </row>
    <row r="101" ht="50" customHeight="1" spans="1:11">
      <c r="A101" s="12">
        <v>44</v>
      </c>
      <c r="B101" s="12" t="s">
        <v>331</v>
      </c>
      <c r="C101" s="13" t="s">
        <v>332</v>
      </c>
      <c r="D101" s="13" t="s">
        <v>333</v>
      </c>
      <c r="E101" s="13" t="s">
        <v>334</v>
      </c>
      <c r="F101" s="12" t="s">
        <v>30</v>
      </c>
      <c r="G101" s="13"/>
      <c r="H101" s="12" t="s">
        <v>90</v>
      </c>
      <c r="I101" s="12">
        <v>600</v>
      </c>
      <c r="J101" s="17">
        <v>480</v>
      </c>
      <c r="K101" s="17">
        <v>360</v>
      </c>
    </row>
    <row r="102" ht="37" customHeight="1" spans="1:11">
      <c r="A102" s="12"/>
      <c r="B102" s="12" t="s">
        <v>335</v>
      </c>
      <c r="C102" s="13" t="s">
        <v>336</v>
      </c>
      <c r="D102" s="13"/>
      <c r="E102" s="13"/>
      <c r="F102" s="12" t="s">
        <v>30</v>
      </c>
      <c r="G102" s="13"/>
      <c r="H102" s="12" t="s">
        <v>90</v>
      </c>
      <c r="I102" s="12">
        <v>180</v>
      </c>
      <c r="J102" s="17">
        <v>144</v>
      </c>
      <c r="K102" s="17">
        <v>108</v>
      </c>
    </row>
    <row r="103" ht="29" customHeight="1" spans="1:11">
      <c r="A103" s="12"/>
      <c r="B103" s="12" t="s">
        <v>337</v>
      </c>
      <c r="C103" s="13" t="s">
        <v>338</v>
      </c>
      <c r="D103" s="13"/>
      <c r="E103" s="13"/>
      <c r="F103" s="12" t="s">
        <v>30</v>
      </c>
      <c r="G103" s="13"/>
      <c r="H103" s="12" t="s">
        <v>90</v>
      </c>
      <c r="I103" s="12">
        <v>180</v>
      </c>
      <c r="J103" s="17">
        <v>144</v>
      </c>
      <c r="K103" s="17">
        <v>108</v>
      </c>
    </row>
    <row r="104" ht="50" customHeight="1" spans="1:11">
      <c r="A104" s="12">
        <v>45</v>
      </c>
      <c r="B104" s="12" t="s">
        <v>339</v>
      </c>
      <c r="C104" s="13" t="s">
        <v>340</v>
      </c>
      <c r="D104" s="13" t="s">
        <v>341</v>
      </c>
      <c r="E104" s="13" t="s">
        <v>342</v>
      </c>
      <c r="F104" s="12" t="s">
        <v>30</v>
      </c>
      <c r="G104" s="13"/>
      <c r="H104" s="12" t="s">
        <v>90</v>
      </c>
      <c r="I104" s="12">
        <v>1500</v>
      </c>
      <c r="J104" s="17">
        <v>1200</v>
      </c>
      <c r="K104" s="17">
        <v>900</v>
      </c>
    </row>
    <row r="105" ht="30" customHeight="1" spans="1:11">
      <c r="A105" s="12"/>
      <c r="B105" s="12" t="s">
        <v>343</v>
      </c>
      <c r="C105" s="13" t="s">
        <v>344</v>
      </c>
      <c r="D105" s="13"/>
      <c r="E105" s="13"/>
      <c r="F105" s="12" t="s">
        <v>30</v>
      </c>
      <c r="G105" s="13"/>
      <c r="H105" s="12" t="s">
        <v>90</v>
      </c>
      <c r="I105" s="12">
        <v>450</v>
      </c>
      <c r="J105" s="17">
        <v>360</v>
      </c>
      <c r="K105" s="17">
        <v>270</v>
      </c>
    </row>
    <row r="106" ht="35" customHeight="1" spans="1:11">
      <c r="A106" s="13">
        <v>46</v>
      </c>
      <c r="B106" s="12" t="s">
        <v>345</v>
      </c>
      <c r="C106" s="13" t="s">
        <v>346</v>
      </c>
      <c r="D106" s="13" t="s">
        <v>347</v>
      </c>
      <c r="E106" s="13" t="s">
        <v>348</v>
      </c>
      <c r="F106" s="12" t="s">
        <v>30</v>
      </c>
      <c r="G106" s="13" t="s">
        <v>349</v>
      </c>
      <c r="H106" s="12" t="s">
        <v>57</v>
      </c>
      <c r="I106" s="12">
        <v>150</v>
      </c>
      <c r="J106" s="17">
        <v>128</v>
      </c>
      <c r="K106" s="17">
        <v>113</v>
      </c>
    </row>
    <row r="107" ht="35" customHeight="1" spans="1:11">
      <c r="A107" s="13">
        <v>47</v>
      </c>
      <c r="B107" s="12" t="s">
        <v>350</v>
      </c>
      <c r="C107" s="13" t="s">
        <v>351</v>
      </c>
      <c r="D107" s="13" t="s">
        <v>352</v>
      </c>
      <c r="E107" s="13" t="s">
        <v>348</v>
      </c>
      <c r="F107" s="12" t="s">
        <v>30</v>
      </c>
      <c r="G107" s="13" t="s">
        <v>349</v>
      </c>
      <c r="H107" s="12" t="s">
        <v>57</v>
      </c>
      <c r="I107" s="12">
        <v>300</v>
      </c>
      <c r="J107" s="17">
        <v>255</v>
      </c>
      <c r="K107" s="17">
        <v>225</v>
      </c>
    </row>
    <row r="108" ht="35" customHeight="1" spans="1:11">
      <c r="A108" s="13">
        <v>48</v>
      </c>
      <c r="B108" s="12" t="s">
        <v>353</v>
      </c>
      <c r="C108" s="13" t="s">
        <v>354</v>
      </c>
      <c r="D108" s="13" t="s">
        <v>355</v>
      </c>
      <c r="E108" s="13" t="s">
        <v>348</v>
      </c>
      <c r="F108" s="12" t="s">
        <v>30</v>
      </c>
      <c r="G108" s="13" t="s">
        <v>349</v>
      </c>
      <c r="H108" s="12" t="s">
        <v>57</v>
      </c>
      <c r="I108" s="12">
        <v>450</v>
      </c>
      <c r="J108" s="17">
        <v>383</v>
      </c>
      <c r="K108" s="17">
        <v>338</v>
      </c>
    </row>
    <row r="109" ht="35" customHeight="1" spans="1:11">
      <c r="A109" s="13">
        <v>49</v>
      </c>
      <c r="B109" s="12" t="s">
        <v>356</v>
      </c>
      <c r="C109" s="13" t="s">
        <v>357</v>
      </c>
      <c r="D109" s="13" t="s">
        <v>358</v>
      </c>
      <c r="E109" s="13" t="s">
        <v>348</v>
      </c>
      <c r="F109" s="12" t="s">
        <v>30</v>
      </c>
      <c r="G109" s="13"/>
      <c r="H109" s="12" t="s">
        <v>57</v>
      </c>
      <c r="I109" s="12">
        <v>450</v>
      </c>
      <c r="J109" s="17">
        <v>383</v>
      </c>
      <c r="K109" s="17">
        <v>338</v>
      </c>
    </row>
    <row r="110" ht="48" customHeight="1" spans="1:11">
      <c r="A110" s="12">
        <v>50</v>
      </c>
      <c r="B110" s="12" t="s">
        <v>359</v>
      </c>
      <c r="C110" s="13" t="s">
        <v>360</v>
      </c>
      <c r="D110" s="13" t="s">
        <v>361</v>
      </c>
      <c r="E110" s="13" t="s">
        <v>362</v>
      </c>
      <c r="F110" s="12" t="s">
        <v>363</v>
      </c>
      <c r="G110" s="13"/>
      <c r="H110" s="12" t="s">
        <v>90</v>
      </c>
      <c r="I110" s="12">
        <v>600</v>
      </c>
      <c r="J110" s="17">
        <v>480</v>
      </c>
      <c r="K110" s="17">
        <v>360</v>
      </c>
    </row>
    <row r="111" ht="24" spans="1:11">
      <c r="A111" s="12"/>
      <c r="B111" s="12" t="s">
        <v>364</v>
      </c>
      <c r="C111" s="13" t="s">
        <v>365</v>
      </c>
      <c r="D111" s="13"/>
      <c r="E111" s="13"/>
      <c r="F111" s="12" t="s">
        <v>363</v>
      </c>
      <c r="G111" s="13"/>
      <c r="H111" s="12" t="s">
        <v>90</v>
      </c>
      <c r="I111" s="12">
        <v>180</v>
      </c>
      <c r="J111" s="17">
        <v>144</v>
      </c>
      <c r="K111" s="17">
        <v>108</v>
      </c>
    </row>
    <row r="112" ht="68" customHeight="1" spans="1:11">
      <c r="A112" s="12">
        <v>51</v>
      </c>
      <c r="B112" s="12" t="s">
        <v>366</v>
      </c>
      <c r="C112" s="13" t="s">
        <v>367</v>
      </c>
      <c r="D112" s="13" t="s">
        <v>368</v>
      </c>
      <c r="E112" s="13" t="s">
        <v>369</v>
      </c>
      <c r="F112" s="12" t="s">
        <v>363</v>
      </c>
      <c r="G112" s="13"/>
      <c r="H112" s="12" t="s">
        <v>90</v>
      </c>
      <c r="I112" s="12">
        <v>600</v>
      </c>
      <c r="J112" s="17">
        <v>480</v>
      </c>
      <c r="K112" s="17">
        <v>360</v>
      </c>
    </row>
    <row r="113" ht="31" customHeight="1" spans="1:11">
      <c r="A113" s="12"/>
      <c r="B113" s="12" t="s">
        <v>370</v>
      </c>
      <c r="C113" s="13" t="s">
        <v>371</v>
      </c>
      <c r="D113" s="13"/>
      <c r="E113" s="13"/>
      <c r="F113" s="12" t="s">
        <v>363</v>
      </c>
      <c r="G113" s="13"/>
      <c r="H113" s="12" t="s">
        <v>90</v>
      </c>
      <c r="I113" s="12">
        <v>180</v>
      </c>
      <c r="J113" s="17">
        <v>144</v>
      </c>
      <c r="K113" s="17">
        <v>108</v>
      </c>
    </row>
    <row r="114" ht="41" customHeight="1" spans="1:11">
      <c r="A114" s="12"/>
      <c r="B114" s="12" t="s">
        <v>372</v>
      </c>
      <c r="C114" s="13" t="s">
        <v>373</v>
      </c>
      <c r="D114" s="13"/>
      <c r="E114" s="13"/>
      <c r="F114" s="12" t="s">
        <v>363</v>
      </c>
      <c r="G114" s="13"/>
      <c r="H114" s="12" t="s">
        <v>90</v>
      </c>
      <c r="I114" s="12">
        <v>44</v>
      </c>
      <c r="J114" s="17">
        <v>35</v>
      </c>
      <c r="K114" s="17">
        <v>26.2</v>
      </c>
    </row>
    <row r="115" ht="49" customHeight="1" spans="1:11">
      <c r="A115" s="12">
        <v>52</v>
      </c>
      <c r="B115" s="12" t="s">
        <v>374</v>
      </c>
      <c r="C115" s="13" t="s">
        <v>375</v>
      </c>
      <c r="D115" s="13" t="s">
        <v>376</v>
      </c>
      <c r="E115" s="13" t="s">
        <v>377</v>
      </c>
      <c r="F115" s="12" t="s">
        <v>313</v>
      </c>
      <c r="G115" s="13"/>
      <c r="H115" s="12" t="s">
        <v>90</v>
      </c>
      <c r="I115" s="12">
        <v>260</v>
      </c>
      <c r="J115" s="17">
        <v>208</v>
      </c>
      <c r="K115" s="17">
        <v>156</v>
      </c>
    </row>
    <row r="116" ht="30" customHeight="1" spans="1:11">
      <c r="A116" s="12"/>
      <c r="B116" s="12" t="s">
        <v>378</v>
      </c>
      <c r="C116" s="13" t="s">
        <v>379</v>
      </c>
      <c r="D116" s="13"/>
      <c r="E116" s="13"/>
      <c r="F116" s="12" t="s">
        <v>313</v>
      </c>
      <c r="G116" s="13"/>
      <c r="H116" s="12" t="s">
        <v>90</v>
      </c>
      <c r="I116" s="12">
        <v>77</v>
      </c>
      <c r="J116" s="17">
        <v>61.2</v>
      </c>
      <c r="K116" s="17">
        <v>45.9</v>
      </c>
    </row>
    <row r="117" ht="43" customHeight="1" spans="1:11">
      <c r="A117" s="12">
        <v>53</v>
      </c>
      <c r="B117" s="12" t="s">
        <v>380</v>
      </c>
      <c r="C117" s="13" t="s">
        <v>381</v>
      </c>
      <c r="D117" s="13" t="s">
        <v>382</v>
      </c>
      <c r="E117" s="13" t="s">
        <v>383</v>
      </c>
      <c r="F117" s="12" t="s">
        <v>30</v>
      </c>
      <c r="G117" s="13"/>
      <c r="H117" s="12" t="s">
        <v>90</v>
      </c>
      <c r="I117" s="12">
        <v>100</v>
      </c>
      <c r="J117" s="17">
        <v>80</v>
      </c>
      <c r="K117" s="17">
        <v>60</v>
      </c>
    </row>
    <row r="118" ht="31" customHeight="1" spans="1:11">
      <c r="A118" s="12"/>
      <c r="B118" s="12" t="s">
        <v>384</v>
      </c>
      <c r="C118" s="13" t="s">
        <v>385</v>
      </c>
      <c r="D118" s="13"/>
      <c r="E118" s="13"/>
      <c r="F118" s="12" t="s">
        <v>30</v>
      </c>
      <c r="G118" s="13"/>
      <c r="H118" s="12" t="s">
        <v>90</v>
      </c>
      <c r="I118" s="12">
        <v>30</v>
      </c>
      <c r="J118" s="17">
        <v>24</v>
      </c>
      <c r="K118" s="17">
        <v>18</v>
      </c>
    </row>
    <row r="119" ht="30" customHeight="1" spans="1:11">
      <c r="A119" s="12"/>
      <c r="B119" s="12" t="s">
        <v>386</v>
      </c>
      <c r="C119" s="13" t="s">
        <v>387</v>
      </c>
      <c r="D119" s="13"/>
      <c r="E119" s="13"/>
      <c r="F119" s="12" t="s">
        <v>30</v>
      </c>
      <c r="G119" s="13"/>
      <c r="H119" s="12" t="s">
        <v>90</v>
      </c>
      <c r="I119" s="12">
        <v>100</v>
      </c>
      <c r="J119" s="17">
        <v>80</v>
      </c>
      <c r="K119" s="17">
        <v>60</v>
      </c>
    </row>
    <row r="120" s="3" customFormat="1" ht="18" customHeight="1" spans="1:11">
      <c r="A120" s="18" t="s">
        <v>388</v>
      </c>
      <c r="B120" s="19"/>
      <c r="C120" s="18"/>
      <c r="D120" s="18"/>
      <c r="E120" s="18"/>
      <c r="F120" s="18"/>
      <c r="G120" s="18"/>
      <c r="H120" s="18"/>
      <c r="I120" s="18"/>
      <c r="J120" s="18"/>
      <c r="K120" s="18"/>
    </row>
    <row r="121" s="3" customFormat="1" ht="29" customHeight="1" spans="1:11">
      <c r="A121" s="18" t="s">
        <v>389</v>
      </c>
      <c r="B121" s="19"/>
      <c r="C121" s="18"/>
      <c r="D121" s="18"/>
      <c r="E121" s="18"/>
      <c r="F121" s="18"/>
      <c r="G121" s="18"/>
      <c r="H121" s="18"/>
      <c r="I121" s="18"/>
      <c r="J121" s="18"/>
      <c r="K121" s="18"/>
    </row>
    <row r="122" s="3" customFormat="1" ht="32" customHeight="1" spans="1:11">
      <c r="A122" s="18" t="s">
        <v>390</v>
      </c>
      <c r="B122" s="19"/>
      <c r="C122" s="18"/>
      <c r="D122" s="18"/>
      <c r="E122" s="18"/>
      <c r="F122" s="18"/>
      <c r="G122" s="18"/>
      <c r="H122" s="18"/>
      <c r="I122" s="18"/>
      <c r="J122" s="18"/>
      <c r="K122" s="18"/>
    </row>
    <row r="123" s="3" customFormat="1" ht="33" customHeight="1" spans="1:11">
      <c r="A123" s="18" t="s">
        <v>391</v>
      </c>
      <c r="B123" s="19"/>
      <c r="C123" s="18"/>
      <c r="D123" s="18"/>
      <c r="E123" s="18"/>
      <c r="F123" s="18"/>
      <c r="G123" s="18"/>
      <c r="H123" s="18"/>
      <c r="I123" s="18"/>
      <c r="J123" s="18"/>
      <c r="K123" s="18"/>
    </row>
    <row r="124" s="3" customFormat="1" ht="19" customHeight="1" spans="1:11">
      <c r="A124" s="18" t="s">
        <v>392</v>
      </c>
      <c r="B124" s="19"/>
      <c r="C124" s="18"/>
      <c r="D124" s="18"/>
      <c r="E124" s="18"/>
      <c r="F124" s="18"/>
      <c r="G124" s="18"/>
      <c r="H124" s="18"/>
      <c r="I124" s="18"/>
      <c r="J124" s="18"/>
      <c r="K124" s="18"/>
    </row>
    <row r="125" s="3" customFormat="1" ht="33" customHeight="1" spans="1:11">
      <c r="A125" s="18" t="s">
        <v>393</v>
      </c>
      <c r="B125" s="19"/>
      <c r="C125" s="18"/>
      <c r="D125" s="18"/>
      <c r="E125" s="18"/>
      <c r="F125" s="18"/>
      <c r="G125" s="18"/>
      <c r="H125" s="18"/>
      <c r="I125" s="18"/>
      <c r="J125" s="18"/>
      <c r="K125" s="18"/>
    </row>
    <row r="126" s="3" customFormat="1" ht="31" customHeight="1" spans="1:11">
      <c r="A126" s="18" t="s">
        <v>394</v>
      </c>
      <c r="B126" s="19"/>
      <c r="C126" s="18"/>
      <c r="D126" s="18"/>
      <c r="E126" s="18"/>
      <c r="F126" s="18"/>
      <c r="G126" s="18"/>
      <c r="H126" s="18"/>
      <c r="I126" s="18"/>
      <c r="J126" s="18"/>
      <c r="K126" s="18"/>
    </row>
    <row r="127" s="3" customFormat="1" ht="19" customHeight="1" spans="1:11">
      <c r="A127" s="18" t="s">
        <v>395</v>
      </c>
      <c r="B127" s="19"/>
      <c r="C127" s="18"/>
      <c r="D127" s="18"/>
      <c r="E127" s="18"/>
      <c r="F127" s="18"/>
      <c r="G127" s="18"/>
      <c r="H127" s="18"/>
      <c r="I127" s="18"/>
      <c r="J127" s="18"/>
      <c r="K127" s="18"/>
    </row>
    <row r="128" s="3" customFormat="1" ht="22" customHeight="1" spans="1:11">
      <c r="A128" s="18" t="s">
        <v>396</v>
      </c>
      <c r="B128" s="19"/>
      <c r="C128" s="18"/>
      <c r="D128" s="18"/>
      <c r="E128" s="18"/>
      <c r="F128" s="18"/>
      <c r="G128" s="18"/>
      <c r="H128" s="18"/>
      <c r="I128" s="18"/>
      <c r="J128" s="18"/>
      <c r="K128" s="18"/>
    </row>
    <row r="129" s="3" customFormat="1" ht="21" customHeight="1" spans="1:11">
      <c r="A129" s="18" t="s">
        <v>397</v>
      </c>
      <c r="B129" s="19"/>
      <c r="C129" s="18"/>
      <c r="D129" s="18"/>
      <c r="E129" s="18"/>
      <c r="F129" s="18"/>
      <c r="G129" s="18"/>
      <c r="H129" s="18"/>
      <c r="I129" s="18"/>
      <c r="J129" s="18"/>
      <c r="K129" s="18"/>
    </row>
    <row r="130" s="3" customFormat="1" ht="19" customHeight="1" spans="1:11">
      <c r="A130" s="18" t="s">
        <v>398</v>
      </c>
      <c r="B130" s="19"/>
      <c r="C130" s="18"/>
      <c r="D130" s="18"/>
      <c r="E130" s="18"/>
      <c r="F130" s="18"/>
      <c r="G130" s="18"/>
      <c r="H130" s="18"/>
      <c r="I130" s="18"/>
      <c r="J130" s="18"/>
      <c r="K130" s="18"/>
    </row>
    <row r="131" s="3" customFormat="1" ht="21" customHeight="1" spans="1:11">
      <c r="A131" s="18" t="s">
        <v>399</v>
      </c>
      <c r="B131" s="19"/>
      <c r="C131" s="18"/>
      <c r="D131" s="18"/>
      <c r="E131" s="18"/>
      <c r="F131" s="18"/>
      <c r="G131" s="18"/>
      <c r="H131" s="18"/>
      <c r="I131" s="18"/>
      <c r="J131" s="18"/>
      <c r="K131" s="18"/>
    </row>
    <row r="132" s="3" customFormat="1" ht="22" customHeight="1" spans="1:11">
      <c r="A132" s="20" t="s">
        <v>400</v>
      </c>
      <c r="B132" s="20"/>
      <c r="C132" s="20"/>
      <c r="D132" s="20"/>
      <c r="E132" s="20"/>
      <c r="F132" s="20"/>
      <c r="G132" s="20"/>
      <c r="H132" s="20"/>
      <c r="I132" s="20"/>
      <c r="J132" s="20"/>
      <c r="K132" s="20"/>
    </row>
    <row r="133" ht="23" customHeight="1" spans="1:11">
      <c r="A133" s="20" t="s">
        <v>401</v>
      </c>
      <c r="B133" s="20"/>
      <c r="C133" s="20"/>
      <c r="D133" s="20"/>
      <c r="E133" s="20"/>
      <c r="F133" s="20"/>
      <c r="G133" s="20"/>
      <c r="H133" s="20"/>
      <c r="I133" s="20"/>
      <c r="J133" s="20"/>
      <c r="K133" s="20"/>
    </row>
  </sheetData>
  <mergeCells count="25">
    <mergeCell ref="A1:K1"/>
    <mergeCell ref="A2:K2"/>
    <mergeCell ref="I3:K3"/>
    <mergeCell ref="A120:K120"/>
    <mergeCell ref="A121:K121"/>
    <mergeCell ref="A122:K122"/>
    <mergeCell ref="A123:K123"/>
    <mergeCell ref="A124:K124"/>
    <mergeCell ref="A125:K125"/>
    <mergeCell ref="A126:K126"/>
    <mergeCell ref="A127:K127"/>
    <mergeCell ref="A128:K128"/>
    <mergeCell ref="A129:K129"/>
    <mergeCell ref="A130:K130"/>
    <mergeCell ref="A131:K131"/>
    <mergeCell ref="A132:K132"/>
    <mergeCell ref="A133:K133"/>
    <mergeCell ref="A3:A4"/>
    <mergeCell ref="B3:B4"/>
    <mergeCell ref="C3:C4"/>
    <mergeCell ref="D3:D4"/>
    <mergeCell ref="E3:E4"/>
    <mergeCell ref="F3:F4"/>
    <mergeCell ref="G3:G4"/>
    <mergeCell ref="H3:H4"/>
  </mergeCells>
  <pageMargins left="0.751388888888889" right="0.357638888888889" top="1" bottom="0.409027777777778" header="0.5" footer="0.5"/>
  <pageSetup paperSize="9" scale="7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清洁稿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OA维护</cp:lastModifiedBy>
  <dcterms:created xsi:type="dcterms:W3CDTF">2023-05-13T03:15:00Z</dcterms:created>
  <dcterms:modified xsi:type="dcterms:W3CDTF">2025-11-21T09:57:09Z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FFF10BCF3E3A4A208A1A5E7B61FF60F5_13</vt:lpwstr>
  </property>
</Properties>
</file>